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192.168.11.100\share\80_SG推進機構\05_SA協議会\SA部会\2. SA部会\2024\SA部会\250321 SA部会\"/>
    </mc:Choice>
  </mc:AlternateContent>
  <xr:revisionPtr revIDLastSave="0" documentId="13_ncr:1_{AAD3DE53-84BC-4E27-990E-70AB4B6A4133}" xr6:coauthVersionLast="47" xr6:coauthVersionMax="47" xr10:uidLastSave="{00000000-0000-0000-0000-000000000000}"/>
  <bookViews>
    <workbookView xWindow="1068" yWindow="-108" windowWidth="24960" windowHeight="17496" firstSheet="1" activeTab="3" xr2:uid="{3F5A2243-18F6-4216-95F2-F5714D53A126}"/>
  </bookViews>
  <sheets>
    <sheet name="web" sheetId="2" state="hidden" r:id="rId1"/>
    <sheet name="まとめ" sheetId="4" r:id="rId2"/>
    <sheet name="集計" sheetId="5" r:id="rId3"/>
    <sheet name="自由意見" sheetId="6" r:id="rId4"/>
    <sheet name="連絡先" sheetId="7" r:id="rId5"/>
    <sheet name="チャット" sheetId="8" r:id="rId6"/>
  </sheets>
  <definedNames>
    <definedName name="_xlnm._FilterDatabase" localSheetId="0" hidden="1">web!$A$1:$X$1</definedName>
    <definedName name="_xlnm._FilterDatabase" localSheetId="3" hidden="1">自由意見!$B$412:$C$412</definedName>
    <definedName name="_xlnm._FilterDatabase" localSheetId="2" hidden="1">集計!$A$10:$F$101</definedName>
    <definedName name="_xlnm._FilterDatabase" localSheetId="4" hidden="1">連絡先!#REF!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94" i="5" l="1"/>
  <c r="D93" i="5"/>
  <c r="D92" i="5"/>
  <c r="D91" i="5"/>
  <c r="D90" i="5"/>
  <c r="D86" i="5"/>
  <c r="D85" i="5"/>
  <c r="D84" i="5"/>
  <c r="D83" i="5"/>
  <c r="D82" i="5"/>
  <c r="D78" i="5"/>
  <c r="D77" i="5"/>
  <c r="D76" i="5"/>
  <c r="D75" i="5"/>
  <c r="D74" i="5"/>
  <c r="D70" i="5"/>
  <c r="D69" i="5"/>
  <c r="D68" i="5"/>
  <c r="D67" i="5"/>
  <c r="D66" i="5"/>
  <c r="D62" i="5"/>
  <c r="D61" i="5"/>
  <c r="D60" i="5"/>
  <c r="D59" i="5"/>
  <c r="D58" i="5"/>
  <c r="D7" i="5"/>
  <c r="D6" i="5"/>
  <c r="D5" i="5"/>
  <c r="D4" i="5"/>
  <c r="D3" i="5"/>
  <c r="D100" i="5"/>
  <c r="D99" i="5"/>
  <c r="D98" i="5"/>
  <c r="D54" i="5"/>
  <c r="D53" i="5"/>
  <c r="D52" i="5"/>
  <c r="D51" i="5"/>
  <c r="D50" i="5"/>
  <c r="D46" i="5"/>
  <c r="D45" i="5"/>
  <c r="D44" i="5"/>
  <c r="D43" i="5"/>
  <c r="D42" i="5"/>
  <c r="D33" i="5"/>
  <c r="D23" i="5"/>
  <c r="D14" i="5"/>
  <c r="D13" i="5"/>
  <c r="D12" i="5"/>
  <c r="D11" i="5"/>
  <c r="F4" i="4"/>
  <c r="D4" i="4"/>
  <c r="D28" i="5" l="1"/>
  <c r="D34" i="5"/>
  <c r="D18" i="5"/>
  <c r="D24" i="5"/>
  <c r="D35" i="5"/>
  <c r="D36" i="5"/>
  <c r="D19" i="5"/>
  <c r="D29" i="5"/>
  <c r="D37" i="5"/>
  <c r="D20" i="5"/>
  <c r="D30" i="5"/>
  <c r="D38" i="5"/>
  <c r="D21" i="5"/>
  <c r="D31" i="5"/>
  <c r="D22" i="5"/>
  <c r="D32" i="5"/>
</calcChain>
</file>

<file path=xl/sharedStrings.xml><?xml version="1.0" encoding="utf-8"?>
<sst xmlns="http://schemas.openxmlformats.org/spreadsheetml/2006/main" count="5196" uniqueCount="696">
  <si>
    <t>タイムスタンプ</t>
  </si>
  <si>
    <t>貴方の所属部会はどれですか？</t>
  </si>
  <si>
    <t>貴社の従業員数は？</t>
  </si>
  <si>
    <t>貴社の業種はどれに最も近いですか？</t>
  </si>
  <si>
    <t>貴方の職種はどれが最も近いですか？</t>
  </si>
  <si>
    <t>今回はスキルアップできましたか？</t>
  </si>
  <si>
    <t>次回に期待するテーマ</t>
  </si>
  <si>
    <t>セーフティアソシエイツ協議会及び各部会 (SA、RSA、SO)への意見</t>
  </si>
  <si>
    <t>SA部会</t>
  </si>
  <si>
    <t>300人以上</t>
  </si>
  <si>
    <t>機械ユーザ=設備として機械を使用 例)自動車メーカ、食品メーカ</t>
  </si>
  <si>
    <t>品質保証、環境安全、設備防災</t>
  </si>
  <si>
    <t>できた</t>
  </si>
  <si>
    <t>インテグレータ=機械を統合してラインを製造 例)ロボットシステム、梱包ライン 等</t>
  </si>
  <si>
    <t>電気設計</t>
  </si>
  <si>
    <t>その他</t>
  </si>
  <si>
    <t>仕様発注</t>
  </si>
  <si>
    <t>制御機器メーカ=制御機器を製品として製造 例)スイッチメーカ、PLCメーカ</t>
  </si>
  <si>
    <t>営業、技術サポート</t>
  </si>
  <si>
    <t>メカ設計</t>
  </si>
  <si>
    <t>複数部会に所属</t>
  </si>
  <si>
    <t>機械メーカ=製品として機械を製造 例)工作機械、射出成型機 等</t>
  </si>
  <si>
    <t>各部会の運営に参加されたい方はお名前とメールアドレスを記入下さい</t>
  </si>
  <si>
    <t>制御設計</t>
  </si>
  <si>
    <t>研究開発</t>
  </si>
  <si>
    <t>できなかった</t>
  </si>
  <si>
    <t>100人未満</t>
  </si>
  <si>
    <t>佐野博之　hiroyuki0427@gmail.com</t>
  </si>
  <si>
    <t>RSA部会</t>
  </si>
  <si>
    <t>100～299人</t>
  </si>
  <si>
    <t>商社</t>
  </si>
  <si>
    <t>据付、保守サービス(機械メーカとして)</t>
  </si>
  <si>
    <t>オペレータ、保全(機械ユーザとして)</t>
  </si>
  <si>
    <t>特にありません</t>
  </si>
  <si>
    <t>taku-akiyama@mail.nissan.co.jp</t>
  </si>
  <si>
    <t>特になし</t>
  </si>
  <si>
    <t>特にありません。</t>
  </si>
  <si>
    <t>特に有りません。</t>
  </si>
  <si>
    <t>三笠精機　橋本佳紀　hashimoto@mikasa-pm.com</t>
  </si>
  <si>
    <t>関戸裕一　sekido_h@okamoto-kk.co.jp</t>
  </si>
  <si>
    <t>奥野健司　okuchan.takeshi@nifty.com</t>
  </si>
  <si>
    <t>申込者数</t>
    <rPh sb="0" eb="2">
      <t>モウシコミ</t>
    </rPh>
    <rPh sb="2" eb="3">
      <t>シャ</t>
    </rPh>
    <rPh sb="3" eb="4">
      <t>スウ</t>
    </rPh>
    <phoneticPr fontId="5"/>
  </si>
  <si>
    <t>参加者数</t>
    <rPh sb="0" eb="3">
      <t>サンカシャ</t>
    </rPh>
    <rPh sb="3" eb="4">
      <t>スウ</t>
    </rPh>
    <phoneticPr fontId="5"/>
  </si>
  <si>
    <t>参加率</t>
    <rPh sb="0" eb="3">
      <t>サンカリツ</t>
    </rPh>
    <phoneticPr fontId="5"/>
  </si>
  <si>
    <t>回答数</t>
    <rPh sb="0" eb="3">
      <t>カイトウスウ</t>
    </rPh>
    <phoneticPr fontId="5"/>
  </si>
  <si>
    <t>回収率</t>
    <rPh sb="0" eb="2">
      <t>カイシュウ</t>
    </rPh>
    <rPh sb="2" eb="3">
      <t>リツ</t>
    </rPh>
    <phoneticPr fontId="5"/>
  </si>
  <si>
    <t>web</t>
    <phoneticPr fontId="5"/>
  </si>
  <si>
    <t>回答</t>
    <rPh sb="0" eb="2">
      <t>カイトウ</t>
    </rPh>
    <phoneticPr fontId="5"/>
  </si>
  <si>
    <t>④複数部会に所属</t>
    <phoneticPr fontId="5"/>
  </si>
  <si>
    <t>③SO部会</t>
    <phoneticPr fontId="5"/>
  </si>
  <si>
    <t>②RSA部会</t>
    <phoneticPr fontId="5"/>
  </si>
  <si>
    <t>①SA部会</t>
    <phoneticPr fontId="5"/>
  </si>
  <si>
    <t>③ 100人未満</t>
    <phoneticPr fontId="5"/>
  </si>
  <si>
    <t>② 100～299人</t>
    <phoneticPr fontId="5"/>
  </si>
  <si>
    <t>① 300人以上</t>
    <phoneticPr fontId="5"/>
  </si>
  <si>
    <t>(空白)</t>
    <phoneticPr fontId="5"/>
  </si>
  <si>
    <t>⑥ その他</t>
    <rPh sb="4" eb="5">
      <t>タ</t>
    </rPh>
    <phoneticPr fontId="5"/>
  </si>
  <si>
    <t>⑤ 商社</t>
    <phoneticPr fontId="5"/>
  </si>
  <si>
    <t>④ 制御機器メーカ</t>
    <phoneticPr fontId="5"/>
  </si>
  <si>
    <t>③ インテグレータ</t>
    <phoneticPr fontId="5"/>
  </si>
  <si>
    <t>② 機械ユーザ</t>
    <phoneticPr fontId="5"/>
  </si>
  <si>
    <t>① 機械メーカ</t>
    <phoneticPr fontId="5"/>
  </si>
  <si>
    <t>(空白)</t>
  </si>
  <si>
    <t>⑩ その他</t>
    <rPh sb="4" eb="5">
      <t>タ</t>
    </rPh>
    <phoneticPr fontId="5"/>
  </si>
  <si>
    <t>⑨ 研究開発</t>
    <phoneticPr fontId="5"/>
  </si>
  <si>
    <t>⑧ 営業、技術サポート</t>
    <phoneticPr fontId="5"/>
  </si>
  <si>
    <t>⑦ 品質保証、環境安全、設備防災</t>
    <phoneticPr fontId="5"/>
  </si>
  <si>
    <t>⑥ オペレータ、保全</t>
    <phoneticPr fontId="5"/>
  </si>
  <si>
    <t>⑤ 据付、保守サービス</t>
    <phoneticPr fontId="5"/>
  </si>
  <si>
    <t>④ 仕様発注</t>
    <phoneticPr fontId="5"/>
  </si>
  <si>
    <t>③ 制御設計</t>
    <phoneticPr fontId="5"/>
  </si>
  <si>
    <t>② 電気設計</t>
    <phoneticPr fontId="5"/>
  </si>
  <si>
    <t>① メカ設計</t>
    <phoneticPr fontId="5"/>
  </si>
  <si>
    <t>②いいえ</t>
    <phoneticPr fontId="5"/>
  </si>
  <si>
    <t>①はい</t>
    <phoneticPr fontId="5"/>
  </si>
  <si>
    <t>(空白)</t>
    <rPh sb="1" eb="3">
      <t>クウハク</t>
    </rPh>
    <phoneticPr fontId="5"/>
  </si>
  <si>
    <t>三笠精機株式会社</t>
  </si>
  <si>
    <t>協調安全(Safety2.0)セミナー　アンケート結果</t>
    <rPh sb="0" eb="2">
      <t>キョウチョウ</t>
    </rPh>
    <rPh sb="2" eb="4">
      <t>アンゼン</t>
    </rPh>
    <rPh sb="25" eb="27">
      <t>ケッカ</t>
    </rPh>
    <phoneticPr fontId="5"/>
  </si>
  <si>
    <t>本日の講演1 「協調安全/Safety2.0とは」 はどうでしたか？</t>
  </si>
  <si>
    <t>講演1「協調安全/Safety2.0とは」に対する自由意見</t>
  </si>
  <si>
    <t>本日の講演1 「協調安全の歩み」 はどうでしたか？</t>
  </si>
  <si>
    <t>講演1 「協調安全の歩み」 に対する自由意見</t>
  </si>
  <si>
    <t>本日の講演1 「協調安全の標準化動向」 はどうでしたか？</t>
  </si>
  <si>
    <t>講演1「協調安全の標準化動向」に対する自由意見</t>
  </si>
  <si>
    <t>本日の講演1「国際標準化フォーラム」 はどうでしたか？</t>
  </si>
  <si>
    <t>上記で「大変関心がある」「関心がある」とお答えになった方はお名前とメールアドレスを記入ください。案内を差し上げます。</t>
  </si>
  <si>
    <t>講演1「国際標準化フォーラム」に対する自由意見</t>
  </si>
  <si>
    <t>本日の講演2「Safery2.0の考え方/内容」 はどうでしたか？</t>
  </si>
  <si>
    <t>講演2「Safery2.0の考え方/内容」 に対する自由意見</t>
  </si>
  <si>
    <t>本日の講演2「Safery2.0の適用事例」はどうでしたか？</t>
  </si>
  <si>
    <t>本日の講演2「Safery2.0の適用事例」に対する自由意見</t>
  </si>
  <si>
    <t>本日の講演6「Safety2.0Q&amp;A」はどうでしたか？</t>
  </si>
  <si>
    <t>本日の講演6「Safety2.0Q&amp;A」に対する自由意見</t>
  </si>
  <si>
    <t>大体わかった</t>
  </si>
  <si>
    <t>あまり関心はない</t>
  </si>
  <si>
    <t>良くわかった</t>
  </si>
  <si>
    <t>関心がある</t>
  </si>
  <si>
    <t>よくわからなかった</t>
  </si>
  <si>
    <t>大変関心がある</t>
  </si>
  <si>
    <t>わからなかった</t>
  </si>
  <si>
    <t>関心はない</t>
  </si>
  <si>
    <t>takay.inoue@teijin.co.jp</t>
  </si>
  <si>
    <t>Safety2.0の事例をもっと多く紹介してほしい</t>
  </si>
  <si>
    <t>高所作業車の接近検知は参考になりました</t>
  </si>
  <si>
    <t>Safety2.0については引き続き講習をお願いします。</t>
  </si>
  <si>
    <t>結局、協調安全とSafety2.0の関連性がよくわかりませんでした</t>
  </si>
  <si>
    <t>ISOの話をされてもピンとこない</t>
  </si>
  <si>
    <t>よい活動だと思いました</t>
  </si>
  <si>
    <t>kazuki-kitagawa@iai-robot.co.jp</t>
  </si>
  <si>
    <t>新原正和　shinbara@gm.janome.co.jp</t>
  </si>
  <si>
    <t>全体的に表面的で理想論ばかりで、現場を知らないのではと思う内容で説得力がありません。</t>
  </si>
  <si>
    <t>協働ロボットを導入する際の安全性と生産性</t>
  </si>
  <si>
    <t>このようなセミナーは頻繁に開催してほしい</t>
  </si>
  <si>
    <t>bigbang.baboon@gmail.com</t>
  </si>
  <si>
    <t>市岡聡　akira.ichioka@aisin.co.jp</t>
  </si>
  <si>
    <t>柴田大介, daisuke.shibata@snri.jpn.com</t>
  </si>
  <si>
    <t>引き続き機会があれば理解を進めたい。</t>
  </si>
  <si>
    <t>もう少し適用事例で詳しいものをお願いします</t>
  </si>
  <si>
    <t>ユースケースを中心に進めてほしいです。</t>
  </si>
  <si>
    <t>SO部会</t>
  </si>
  <si>
    <t>事例が大変参考になりました。</t>
  </si>
  <si>
    <t>今後ともよろしくお願いいたします。</t>
  </si>
  <si>
    <t>PLを満たさなくとも安全に関する対策行った方がよいのか、信頼性の低い安全方策は実施しない方がいいのか、いつも悩みます。</t>
  </si>
  <si>
    <t>もう少し噛み砕いて、初心者でもわかる講習にして欲しい。</t>
  </si>
  <si>
    <t>産業用ロボットにフォーカスしたテーマであるとありがたいです。</t>
  </si>
  <si>
    <t>協調安全（Safety2.0）の実例とRAへの反映の実例</t>
  </si>
  <si>
    <t>yuji.ichinohe@toppan.co.jp</t>
  </si>
  <si>
    <t>Safety1.0＋作業者の心理的安全性などのプラス効果、と理解しました。安全性を低下させて生産性を上げる試みかと誤認していたので、理解できてよかったです。</t>
  </si>
  <si>
    <t>sonoda.yusuke.xinsk@resonac.com 薗田裕介</t>
  </si>
  <si>
    <t>中井知章　10moaki.nakai1@jcom.home.ne.jp</t>
  </si>
  <si>
    <t>労働安全衛生法規制との関連</t>
  </si>
  <si>
    <t>h-okuda@shimadzu.co.jp</t>
  </si>
  <si>
    <t>氏名：山根恵太、メールアドレス：keita.yamane.h6@mail.toray</t>
  </si>
  <si>
    <t>適用事例の多くが機械使用事業者であったため、機械設計製造者にも当てはまる事例を紹介して欲しかった。</t>
  </si>
  <si>
    <t>氏名：</t>
  </si>
  <si>
    <t>Safety2.0が革新的な技術的目標では無く、社会の幸福度向上を目指した概念的なものというのは理解できました。 ただ既存のISOやIECで十分安全であるならば well-beingによる効果の指標も曖昧ですので それだけでは経済的な理由により採用は難しいように感じられます。</t>
  </si>
  <si>
    <t>時期尚早</t>
  </si>
  <si>
    <t>適用事例で示されたことが、何をやってるかはわかりますが、普通の安全対策にしか思えず、これがSafety2.0なの？　という感想です</t>
  </si>
  <si>
    <t>Safety1.0、Safety2.0の切り分けが曖昧であるような意見が多かった</t>
  </si>
  <si>
    <t>具体的な要求事項の解説をお願い致します。</t>
  </si>
  <si>
    <t>弊社はまだそのレベルではないが目指す方向性であるとは感じている</t>
  </si>
  <si>
    <t>Safety1.0とSafety2.0の違いが良くわからなかった</t>
  </si>
  <si>
    <t>もう少し具体的な例を示して、説明して欲しい</t>
  </si>
  <si>
    <t>この考えを社内に理解と浸透させるのはかなり難しいと感じます</t>
  </si>
  <si>
    <t>事例に当てはめることができれば理解はしやすいのかなという感想です</t>
  </si>
  <si>
    <t>haitsuka.toshihiro@jp.panasonic.com</t>
  </si>
  <si>
    <t>アーカイブや資料等を共有いただけると幸いです。見直して、理解度を深めたいです。</t>
  </si>
  <si>
    <t>同じテーマでお願い致します。</t>
  </si>
  <si>
    <t>全般的に概念からして分かりにくい</t>
  </si>
  <si>
    <t>つながりが分かりにくかった</t>
  </si>
  <si>
    <t>規格の繋がりが分かりにくい</t>
  </si>
  <si>
    <t>位置づけが分かりにくかった</t>
  </si>
  <si>
    <t>事例を見るとこれから技術が発展して初めて出来そうだと思いました</t>
  </si>
  <si>
    <t>1.0からホリスティックアプローチまでの間にギャップがある様に思う</t>
  </si>
  <si>
    <t>ケーススタディを充実して下さい</t>
  </si>
  <si>
    <t>下名の基礎的理解不足な領域がいくつか判明しました</t>
  </si>
  <si>
    <t>既存の規格軍と比べての方向性がわかるとよいと思いました。</t>
  </si>
  <si>
    <t>Safety1.0の延長のような表現がありましたが、実際に分岐している部分もあるのではないかと思いました。</t>
  </si>
  <si>
    <t>Safety2.0以前の事例がSafety1.0ですらないように思えました。機械設備の事例が多い方がよいと思います。</t>
  </si>
  <si>
    <t>機能安全との両立について公式見解としてよいのか気になります。欧州含め多くの国で機能安全が必須になりつつあるためです。</t>
  </si>
  <si>
    <t>Safety2.0が適用できる場合、適用できない場合があると思いますので、その辺りを詳しく聞きたいです。</t>
  </si>
  <si>
    <t>今後重要な考えだと思いますが、内容がわかりにくかったです。</t>
  </si>
  <si>
    <t>協調安全のFA市場での活用事例の紹介</t>
  </si>
  <si>
    <t>事例だけではなく、具体的にどの指標（生産性(OEEなど)・エンゲージメント、満足度など）がどのくらい向上したのかを定量的に示していただけると、社内でトップマネジメントの理解も得られ投資に繋げられると考えます。</t>
  </si>
  <si>
    <t>これまで進めてきた機械本質安全の考え方を若干柔軟性をupさせる必要があると感じました</t>
  </si>
  <si>
    <t>特に無し</t>
  </si>
  <si>
    <t>動向としての近況は理解すれど今後の変化や改訂にも要注意</t>
  </si>
  <si>
    <t>総じてフワッとしたイメージで理解を深める余地は大きいです</t>
  </si>
  <si>
    <t>様々な意見が出て「さもありなん」と感じます</t>
  </si>
  <si>
    <t>様々な事例、動向を把握でき有意義でした。</t>
  </si>
  <si>
    <t>kenji.hamakawa.b8@mail.toray</t>
  </si>
  <si>
    <t>チャットのマナーがなっていない事例が散見され、やや不快だった。しかし、いざ、実用する面でSEMI認証装置などにはすぐに適用できない技術にも思え、一理ある質問も多く見られた。</t>
  </si>
  <si>
    <t>その事例がどう2.0なのかが定量的に示してほしかった。</t>
  </si>
  <si>
    <t>生産性向上をしながらも安全性を高めるのは素晴らしいと思います</t>
  </si>
  <si>
    <t>すでに取り組み始めている内容がありわかりやすい説明でした</t>
  </si>
  <si>
    <t>Safety2.0何何かというものは何となく理解できるものの実際にどう運用したら良いかイメージが掴みにくい</t>
  </si>
  <si>
    <t>RAに反映できないということは、リスク低減を目標にしているのではないということと理解しました。</t>
  </si>
  <si>
    <t>2.0を進めるにあたりPLeやSiL対応の製品を増やして使えるものを多くしてより安全に使えるようにして欲しい</t>
  </si>
  <si>
    <t>工事現場や車両などが多かったため、もっと資格が活用されている生産装置や生産現場の事例を知りたい</t>
  </si>
  <si>
    <t>生産装置や生産現場の事例を知りたい</t>
  </si>
  <si>
    <t>現場のＳＡ・ＲＳＡをなめてませんか。職務上、”先生側”になり、規定を制定する側でしょうが。共に学ぶ姿勢必要です。講師は実際に設計したことありますか。操作、作業したことありますか。</t>
  </si>
  <si>
    <t>非常に問題の多い内容に思えました。皆さんのコメント相当抑えて記述されてると思います。参考頂き真摯に検証頂きたいです。開催案内が遅いです。年度末予定多く入ります。もっと早めに案内ください</t>
  </si>
  <si>
    <t>関係者です。</t>
  </si>
  <si>
    <t>チャットの質問がなかなか面白かった。</t>
  </si>
  <si>
    <t>同上。この質問に答える形のセミナーがあるといいと思います。</t>
  </si>
  <si>
    <t>前述のとおり、概念を如何に具体例で説明できるか？このテーマの続編に期待します。</t>
  </si>
  <si>
    <t>具体的にどういう取組みが必要なのかを知りたい。リスクアセスメントをどのように進化させていけばいいか。</t>
  </si>
  <si>
    <t>難しかったです</t>
  </si>
  <si>
    <t>難しかったですy</t>
  </si>
  <si>
    <t>森川　佳昭、senchuanjiazhao7307@i.softbank.jp</t>
  </si>
  <si>
    <t>参加したい</t>
  </si>
  <si>
    <t>わかりやすかった</t>
  </si>
  <si>
    <t>事例紹介があると理解度が増します</t>
  </si>
  <si>
    <t>今後も事例を使って講演していただくと嬉しいです</t>
  </si>
  <si>
    <t>safety2.0について</t>
  </si>
  <si>
    <t>今後も有意義なセミナーに期待しております</t>
  </si>
  <si>
    <t>概念は分かるが、身近な事例として感じにくい</t>
  </si>
  <si>
    <t>全体的な規格動向が整理され分かり易かった</t>
  </si>
  <si>
    <t>今は未だ発行されておらず難しいかもしれませんが、具体的な規格内容を知りたい</t>
  </si>
  <si>
    <t>工藤久弘 hisahiro.kudo@bridgestone.com</t>
  </si>
  <si>
    <t>安全認証が無い機器を用いた場合のリスク評価をどのように実施すれば良いかが不明確。</t>
  </si>
  <si>
    <t>同上です。</t>
  </si>
  <si>
    <t>Q&amp;Aを予め用意するならば、その点を含んで最初から説明頂いた方が分かり易い</t>
  </si>
  <si>
    <t>今回のGuide127, ISO化に関する具体的な内容説明</t>
  </si>
  <si>
    <t>大枠は、わかるが本質的なところが腹落ちしにくい</t>
  </si>
  <si>
    <t>上記に同じ</t>
  </si>
  <si>
    <t>RA含めた具体的な詳細な事例紹介などがあると腹落ちしやすいかと?</t>
  </si>
  <si>
    <t>じれいとしてはわかるが、本質的なところが腹落ちできなかった</t>
  </si>
  <si>
    <t>具体例からの考察などの深掘り</t>
  </si>
  <si>
    <t>たいへんだとはおもいますがまた、お願いします。</t>
  </si>
  <si>
    <t>全体的に考え方がなんとなくわかったレベルです。客先も参照しつつ独自の進め方をしているのでどこまで同調いただけるかというところです</t>
  </si>
  <si>
    <t>通常のRAで常にSafety2.0を目指してやってます。</t>
  </si>
  <si>
    <t>チャットにも上がってましたが、Safety2.0じゃなくても良い事例があった。</t>
  </si>
  <si>
    <t>池沢信一郎　shinichirou.ikezawa@seiko-sfc.co.jp</t>
  </si>
  <si>
    <t>興味はありますが、参加はできない状況です。</t>
  </si>
  <si>
    <t>既存の機械安全に要求されている保護方策の対策をした上で、＋αの安全対策と思います。保護方策の代わりに＋αを実施するのは信頼性の点で怖いです。また、EUへの出荷時に適合性が証明できるのかも不安です。</t>
  </si>
  <si>
    <t>日本における機械設備安全の規制強化に向けて、各方面へ働きかけをお願いします。</t>
  </si>
  <si>
    <t>ウェルビーイングの向上</t>
  </si>
  <si>
    <t>ウェルビーイングなど聞きなれない言葉が今回多くありチャットのQAなど展開頂くと振り返りできまして実施できますので宜しくお願いします</t>
  </si>
  <si>
    <t>もう少し公演前に事前資料として説明分を展開してもらいたい</t>
  </si>
  <si>
    <t>Safety1.0からの変化は分かるが、実際にどうすればいいのか具体的に分からなかった</t>
  </si>
  <si>
    <t>協調安全の歴史が分かりました。</t>
  </si>
  <si>
    <t>世界の動向に注目したいです。</t>
  </si>
  <si>
    <t>自分の理解レベルでは参加は難しいと感じました</t>
  </si>
  <si>
    <t>考え方は分かりました。</t>
  </si>
  <si>
    <t>実現に向けてはまだまだ難しいと感じました。</t>
  </si>
  <si>
    <t>概念部分での用語的は説明というかのフォローが欲しいと感じました。</t>
  </si>
  <si>
    <t>村田機械㈱　今里政博　masahiro.imazato@lny.muratec.co.jp</t>
  </si>
  <si>
    <t>Q&amp;Aの形式なので、Safety1.0との違いが分かりやすかった。</t>
  </si>
  <si>
    <t>事例としては、極端に言えば、一般機器で構成されたｼｽﾃﾑで、安全の概念だけあれば2.0に適応できますというｲﾒｰｼﾞにしかとらえられませんでした。</t>
  </si>
  <si>
    <t>PL評価を必要としない安全で、なぜSafety2.0で認証できるのか？ｼｽﾃﾑの安全性を求めてきた立場からすると2.0の認証観点が不明</t>
  </si>
  <si>
    <t>何となく分かったような、分からないような感じでした。また是非開催お願い致します。</t>
  </si>
  <si>
    <t>まだ確立されていないようなのでピンと来なかった</t>
  </si>
  <si>
    <t>これも何となく分かったような分からないような内容だった</t>
  </si>
  <si>
    <t>このような事例をもっと聞いてみたい。出来れば装置関係で</t>
  </si>
  <si>
    <t>もっと分かり易い協調安全とSafty2.0</t>
  </si>
  <si>
    <t>具体的な展開を期待している。</t>
  </si>
  <si>
    <t>端折りすぎで，わかりにくかった。</t>
  </si>
  <si>
    <t>線引きがはっきりせず。従来の対策と同じ感があった。</t>
  </si>
  <si>
    <t>労働安全衛生法との乖離についての解釈</t>
  </si>
  <si>
    <t>協働と協調、well-beingの関係</t>
  </si>
  <si>
    <t>取り組みが実を結んできていることがわかりました</t>
  </si>
  <si>
    <t>ガイド127制定されJISができればよいです。</t>
  </si>
  <si>
    <t>安全がスポットにあたることは大変有用です。</t>
  </si>
  <si>
    <t>追加の保護装置を導入されている</t>
  </si>
  <si>
    <t>well-beingと協調安全の関係</t>
  </si>
  <si>
    <t>いつもありがとうございます。最新情報を頂けて助かっております。</t>
  </si>
  <si>
    <t>人の安全より生産性の向上が優先か？</t>
  </si>
  <si>
    <t>Safety2.0って何？</t>
  </si>
  <si>
    <t>作業員のことを考えているの？</t>
  </si>
  <si>
    <t>適用事例とSafety2.0の関係って何？</t>
  </si>
  <si>
    <t>大阪万博によいしょは上からの指示？</t>
  </si>
  <si>
    <t>ウエルビーイングに繋げたいという意図は伝わった</t>
  </si>
  <si>
    <t>車両以外の設備に関する事例を紹介してほしかった</t>
  </si>
  <si>
    <t>しゃべりのテンポが悪くかったるく話の内容が入ってこなかった．「まぁ，うー，あー，えー，おー，あのー，えーっと，そのー」が多すぎて．1.5倍速でしゃべってらいたい．質問に対して的確にこたえられていないような気がした．</t>
  </si>
  <si>
    <t>今後は必要になると思いますが、現段階ではどの様に織り込んでいくか見えていません。</t>
  </si>
  <si>
    <t>事例は分かり易ったが自社に当てはまらなかったので、どうしたら良いかわかりませんでした。</t>
  </si>
  <si>
    <t>わかりやすかったです。</t>
  </si>
  <si>
    <t>本日のQAを元に新たなセミナーという話もあったのでそれに期待します。</t>
  </si>
  <si>
    <t>適用事例は、Safery1.0の範疇ではないかという考えが最後まで頭の中に残ります。</t>
  </si>
  <si>
    <t>Safety2.0により構築された安全制御システムの信頼性をどのように評価するのか疑問に感じました。（ISO13849の対象外？）</t>
  </si>
  <si>
    <t>本日のQAに基づくSafety2.0をより理解できるセミナー、ウェルビーングの向上が腹落ちする実例の紹介</t>
  </si>
  <si>
    <t>例えば，遠隔非常停止ボタンはsafety2.0としては有効とありますが，これが1.0の上に安全性は確保できないと思います。柵のように1.0の機械安全にプラスアルファとなるのとは違うのではないかと思い，理解ができませんでした</t>
  </si>
  <si>
    <t>2.0と1.0，今までの機械安全との関連性と言う基本的なところが理解できなかったです</t>
  </si>
  <si>
    <t>現時点で一部導入されていることが理解できた</t>
  </si>
  <si>
    <t>基本的な概念は理解できた</t>
  </si>
  <si>
    <t>今後の流れ的なことは理解できた</t>
  </si>
  <si>
    <t>知らず知らずの内に取り入れているものもあることが分った</t>
  </si>
  <si>
    <t>これまでに自分自身がこうあるべきと考えているものだった</t>
  </si>
  <si>
    <t>皆さんレベルの高い議論をされていますね</t>
  </si>
  <si>
    <t>今後も積極的にセミナーに参加させていただきます</t>
  </si>
  <si>
    <t>従来の安全規格に適合しなくても（できなくても）リスク低減、危害の発生の防止に役立つものであると理解した。</t>
  </si>
  <si>
    <t>働きやすいとかいうことは副次的効果で期待はされるが、本質ではないと思う。</t>
  </si>
  <si>
    <t>今までSA関連の講習でほぼ聞いたことがある内容でした</t>
  </si>
  <si>
    <t>講演全般の話ですが、ああぁ、ええぇ、という区切りを入れられるため、時間が圧してしまったと思います。</t>
  </si>
  <si>
    <t>山本毅　yamamoto.take@jp.panasonic.com</t>
  </si>
  <si>
    <t>講演全般の話ですが、途中に間が長いため時間を圧してしまったと思います</t>
  </si>
  <si>
    <t>質問が多かったので仕方ないと思いますが、質問をまとめ過ぎだと思います。個別の質問に対するご回答を、後日配布いただければ幸いです。</t>
  </si>
  <si>
    <t>リスク低減で何の規格を実施する必要があって、safety2.0の評価をどのようにされるのかわからないです。4年で更新する際、更新に何が必要なのかもわからないです。審査にかかる費用や審査期間をどれくらいみたらいいのか、説明いただきたいです</t>
  </si>
  <si>
    <t>ＡＭＲに対しての適用事例が欲しいです。</t>
  </si>
  <si>
    <t>欧州向け機械規則のサイバーセキュリティ対応について</t>
  </si>
  <si>
    <t>デジタル技術、ソフトウェアで安全を確保する信頼性保証の考えかたがあるのかが疑問だった。</t>
  </si>
  <si>
    <t>概念としは、なんとなくわかるが、具体的でない様に感じた</t>
  </si>
  <si>
    <t>河島清孝　kiyotaka.kawashima@bne.muratec.co.jp</t>
  </si>
  <si>
    <t>現在の機械安全と相反する部分があるように感じた。</t>
  </si>
  <si>
    <t>機能としては理解できるが、現在の技術を組み合わせただけの様に感じた</t>
  </si>
  <si>
    <t>引続き議論した方が良いと思います。</t>
  </si>
  <si>
    <t>3/7と3/12の案内の区別がつきにくかったので、分かりやすい案内を希望します。</t>
  </si>
  <si>
    <t>safety2.0の考え方に従来の機械安全の考えもあり、すこし混乱するような形となりました。現在はゼロ災に向けてsafety1.0を推進しているのだけれども、次の時代は働く人のウェルビーイングの向上もしていく必要があって、それには協調安全safety2.0が必要になっていくのかなっとざっくり解釈しました。ただ今現在進めている隔離安全をこれからの時代は協調安全だと言って、ガード取っ払って存在検知やら通過検知やらに変更するという風にはならないと考えていますので、この考え方の定着は難航するのではないかとも思います。理解が乏しいので的外れな記述をしてしまっている可能性もあります。ご容赦ください。</t>
  </si>
  <si>
    <t>もっとsafety2.0の基礎的な部分やメリット・デメリットを知りたい</t>
  </si>
  <si>
    <t>安全にデジタルやソフトウエアなどを取り入れることにより相互の情報量を増加することで安全性を高める考え方。で理解しています。</t>
  </si>
  <si>
    <t>自動運転をイメージするといいと思いました</t>
  </si>
  <si>
    <t>あまり定義にこだわって，考えすぎない方がいいように感じました。　ウェルビーイングはたとえば柵に囲まれている機械ばかりの職場よりもそうでない職場の方が人間らしい環境ということなど，こういうことが重なって仕事へのプラス面が出てくるんだと思います。事故ゼロ目的は同じですが，それを達成する手段の違いで受け入れ側の気持ちは変わると思います。</t>
  </si>
  <si>
    <t>ヒューマンエラーのメカニズム</t>
  </si>
  <si>
    <t>入ったばかりなので。。。</t>
  </si>
  <si>
    <t>Guide127を発行した後どうなるのかわからなかった</t>
  </si>
  <si>
    <t>Safety1.0との違いがピンとこない。</t>
  </si>
  <si>
    <t>無線の非常停止がなぜSafety2.0となるのか理解できない。</t>
  </si>
  <si>
    <t>目指したい方向はふんわりですが理解しました。</t>
  </si>
  <si>
    <t>これもSafety2.0と呼ぶのかと感じました。</t>
  </si>
  <si>
    <t>仰ってる事は分かるのですが、何をどうすればいいのか他の方のチャット欄と同じ様に感じました。</t>
  </si>
  <si>
    <t>製品安全に関係する規格の更新及び改訂情報</t>
  </si>
  <si>
    <t>目的や概念は分かりましたが、根本的なところが少し不明でした。</t>
  </si>
  <si>
    <t>rikimaru.s5r.hirohiko@krosaki.co.jp</t>
  </si>
  <si>
    <t>お話の趣旨は良くわかりました。まだまだ始まったばかりと言いながら、今年中にはISOの規格として発信されるのであれば、概念的なものではなく具体的な基準や事例が必要だと感じました。言葉に語弊があると思いますが、ウェルビーイングという言葉の曖昧さに惑わさせることなくSsfety1.0をベースに安全性を高め、作業者が安心して働ける職場環境を目指すことがSafety2.0の目指す世界だと思います。</t>
  </si>
  <si>
    <t>Safety2.0のもう少し具体的な事例</t>
  </si>
  <si>
    <t>IoT化などが進むとCRAのようなサイバーセキュリティ対策も必要になると思うがSafety2.0ではこれらとの関係はどうなっているか？</t>
  </si>
  <si>
    <t>CRAなどのサイバーセキュリティを含む今後のSafety</t>
  </si>
  <si>
    <t>遠いので行けない・・・</t>
  </si>
  <si>
    <t>セミナー参加者の業種がバラバラなので、特に工場のライン事例が有る方が良い</t>
  </si>
  <si>
    <t>事前に規格や事例を紹介しておいての予習課題が必要と思いました</t>
  </si>
  <si>
    <t>今後とも学びと情報共有の機会を御願い致します</t>
  </si>
  <si>
    <t>これからも動向に注視していきたいと感じました。</t>
  </si>
  <si>
    <t>新たな概念を作られようとしていると感じました。</t>
  </si>
  <si>
    <t>村上　孝　takashi.m@omron.com</t>
  </si>
  <si>
    <t>聞いてみたいと思いました。</t>
  </si>
  <si>
    <t>多くの質問が寄せられたように何が1.0との決定的な違いかの理解がなかなか難しいと思いました。０：檻は作らずに注意することに頼る。1.0：檻を作って安全を確保する。2.0：檻を作ってしまう不便・より自由な動きができない・成果が出しにくい・コストがかかることに対して技術的にクリアすること⇒猛獣（ロボット）も人間みたいな感性で動けることに信頼がおける状態　みたいなイメージを持ちました。</t>
  </si>
  <si>
    <t>何か決めてかの理解が難しいので、そういうものではないんだろうなと思いました。</t>
  </si>
  <si>
    <t>意見百出でしたね。</t>
  </si>
  <si>
    <t>現時点で思いつきません。</t>
  </si>
  <si>
    <t>なかなか使いにくいSafety1.0をより使いやすくするための2.0は、安全だけでなく生産性向上にも寄与すると思います。</t>
  </si>
  <si>
    <t>取り組みは知っていましたが、標準化まであと少しという動向は知りませんでした。積極的に発信していった方が良いかと思います。</t>
  </si>
  <si>
    <t>産業用ロボット（協働ロボット）やＡＭＲ，アーム付きＡＭＲへの適用事例を講演していただけることを期待しています。</t>
  </si>
  <si>
    <t>t.okumoto.iz@azbil.com</t>
  </si>
  <si>
    <t>Safety2.0続編</t>
  </si>
  <si>
    <t>必要性が良く理解できない。Safety1.0の補助機能としてとらえられる。今回のように画像解析やセンサー等は安全のパフォーマンスは必要になるかも含めてご意見を頂きたい。</t>
  </si>
  <si>
    <t>ロボットとの共存は今後の労働人口を考えると避けてはいけない。その中でのルール作りはとても重要と考えます。</t>
  </si>
  <si>
    <t>世界標準になるのであれば、いつから適用されるか導入計画を知りたい。</t>
  </si>
  <si>
    <t>目指す考え方は理解できる。現状のsafety1.0でも十分とも思える。</t>
  </si>
  <si>
    <t>必要性がわからない。補助機能に思える。</t>
  </si>
  <si>
    <t>safety2.0の導入計画とRAの方法、導入する機器の紹介等</t>
  </si>
  <si>
    <t>講習会を開催して頂きありがとうございます。最新の情報がインプットできるので助かります。</t>
  </si>
  <si>
    <t>なし</t>
  </si>
  <si>
    <t>今日の説明では、協調安全は非常に抽象的な概念に過ぎないと感じました。</t>
  </si>
  <si>
    <t>上記自由意見と同じです。</t>
  </si>
  <si>
    <t>今日の説明では、道は遠いと感じました。</t>
  </si>
  <si>
    <t>機械安全＋機能安全の進化系が協調安全と理解していましたが、今日の説明では違っていたと感じました。今日の説明では抽象過ぎて、次の展開が分かりません。</t>
  </si>
  <si>
    <t>今日の事例説明は、機能安全の発展系だと思います。あえて協調安全にする理由が、自分には分かりません。</t>
  </si>
  <si>
    <t>今日の説明は抽象的過ぎたので、より具体的な説明をお願いします。</t>
  </si>
  <si>
    <t>人が設備と共存して、色々な情報を取り入れ、その情報を元に人がより安全に作業できる環境を作ることが協調安全だと思いました。そして、safety2.0を実現していくと安全だけでなく作業性や生産性も向上するメリットが高いと感じます。</t>
  </si>
  <si>
    <t>着実に進んでいるとは思いますが、まだまだ課題が多いように思えます。やはり規格化だれ世間に浸透するまでもう少し時間かかかると思いました。</t>
  </si>
  <si>
    <t>安全と生産性向上の両立だと思いました。</t>
  </si>
  <si>
    <t>適用事例からはまだこんな事例かという印象です。ウェルビーイングを目指すならもっと先進的な技術が必要だと思いました。</t>
  </si>
  <si>
    <t>基本的に機械安全を進めていく中で実施していることではあるが、ライオンと手を繋ぐと言う意識までに至っていないため、堅苦しい安全になっていたかもしれないと言うことに気付いた。その点も踏まえて使いやすい機械安全を考えていきたい。</t>
  </si>
  <si>
    <t>阪口浩司（Koji.Sakaguchi@kaneka.co.jp）</t>
  </si>
  <si>
    <t>講演1の内容と同じ</t>
  </si>
  <si>
    <t>具体例をもう少し欲しい</t>
  </si>
  <si>
    <t>考え方はわかるが、規格等が異なるのかよくわからない</t>
  </si>
  <si>
    <t>あえて2.0と表現するポイントがいまいちわからない。使用しているセンサー類が違って、生産性等を向上させようとしているのはわかるが、何か新しい考え方というようには感じない。これまで不通にやってきたため</t>
  </si>
  <si>
    <t>Safety 2.0 を実現するために超えるべき課題　～新しい技術を活用した協調安全の妥当性評価方法～　＊13849-1等に当てはめにくい回路構成や追加保護方策、認証取得できていないセンサーや無線機器等を組み合わせて機能安全的な妥当性判断をする方法</t>
  </si>
  <si>
    <t>セミナーは実用的な内容を希望します。経緯・定義は簡潔にまとめていただき、問題点を明確にしてそれを改善する具体的事例と妥当性の根拠を多めにしていただけるとわかりやすいです。　すぐにでも装置構造の改善提案ができるようにしたいため。</t>
  </si>
  <si>
    <t>殆ど時間は取れないと思いますが、興味はあるため記載しておきます。　三笠精機　橋本佳紀　hashimoto@mikasa-pm.com</t>
  </si>
  <si>
    <t>従来の機械安全とどのように共存するのかイメージが分かりにくかったです。具体的な要求事項など、より深掘りしたセミナーを希望します。</t>
  </si>
  <si>
    <t>事例自体はよく分かりましたが、機能安全とは別のアプローチのように感じました。IEC規格化の話もあったので、何をもってSafety 2.0とするのかの定義が曖昧に感じました。</t>
  </si>
  <si>
    <t>Safety2.0の具体的な要求事項、何をもってSafety2.0なのかという定義付け。海外の安全規格の最新動向（EUでは機械指令から機械規則に変わり、追加の要求があると情報が入ってきていますが具体的な内容が不明確なため）</t>
  </si>
  <si>
    <t>いつも貴重な情報収集の場を提供いただきありがとうございます。チャットの質問については毎回半分も回答いただけないので、後日講師から参加者（または質問者）に回答いただけると有難いです。</t>
  </si>
  <si>
    <t>Safery2.0は、機能安全のＰＬを満足しなくても、wellbeingの要素を含むことで、認可されると理解しましたが、ＰＬがＰＬｒを満足できない設備は信頼性の不足分を残留リスクとして設備機能以外で補わなければならないことになると思う。人と環境を包括した考え方に、どこまでが許容範囲であるか？やはり技術基準が必要と感じた。</t>
  </si>
  <si>
    <t>理解が難しいテーマのセミナーに当たられた講師の方、携われた関係者の方に、感謝申し上げます。</t>
  </si>
  <si>
    <t>大体把握している通りでした</t>
  </si>
  <si>
    <t>概念的な話だったためか内容を掴めなかった</t>
  </si>
  <si>
    <t>中西健一 nakanishi.kenichi@jp.panasonic.com</t>
  </si>
  <si>
    <t>自身の中ではSafety1.0で基本となるリスク低減策を講じたうえで、KYTやゼロ災運動などに代表される個々人の意識改革及び意識及び残留リスクに対するケアをSafety2.0が一定範囲で担うことで作業者の心理的、身体的負担を軽減し、結果として生産性と安全を両立し、作業者の幸福度も向上する、というサイクルの事をおっしゃりたいのかな、とは思いましたが理系チックすぎてかえって難しく聞こえました。</t>
  </si>
  <si>
    <t>「Safery2.0の考え方/内容」 に対する自由意見での回答に同じ</t>
  </si>
  <si>
    <t>本質がICT活用なのかウェルビーイングなのか。安全の考え方が増える一方で、実は現場で一番困っているのは法令や新たな安全要求などに振り回されつつ現場普及に取り組む安全衛生担当者ではないかと感じます。彼らのウェルビーイングの向上のつながるのであれば有効ですがセンサーなどICTの信頼性をどう担保するのか、感じな時にセンサーが切れたとなったら不幸でしかありません。</t>
  </si>
  <si>
    <t>ITツールを活用ことは大いに賛成です。</t>
  </si>
  <si>
    <t>目指すべきところが良く理解できなかった</t>
  </si>
  <si>
    <t>標準化する必要性が見えない</t>
  </si>
  <si>
    <t>やらなければいけないのか、やったほうがいいのか、いずれやることになるのか、どうなるのかよくわからなかった</t>
  </si>
  <si>
    <t>途中でもありましたが、安全柵をエリアセンサに変えることは適用になるのか、機械安全で想定するリスクに対する対策からどう有効な部分があるのか、ウェルビーイング向上までを含めることは理解するが、で、何をしたらいいのかの具体的な行動が靄っとしていて一回では理解できませんでした</t>
  </si>
  <si>
    <t>事例は理解できたが、採用したことに対して技術面でない考え方が消化できていない</t>
  </si>
  <si>
    <t>協調安全の普及率や使用者の受入度合の紹介</t>
  </si>
  <si>
    <t>漠然と考え方は理解したつもりなのですが、それを具体的に落とし込むイメージがなかなか思いつきませんでした。</t>
  </si>
  <si>
    <t>理想論としては理解出来るが、企業経営層に説明するには苦しい。実利がどこにあるのか、と問われる。</t>
  </si>
  <si>
    <t>”機能安全”の活用による生産性向上、と言ったほうが経営層には訴求出来る気がする。”ウェルビーイング”と説明しても理解の得られない企業の方が多い気がするが、先生方の周囲では歓迎する経営者が多くお出ででしょうか？</t>
  </si>
  <si>
    <t>人モノ環境（ルール？）という、従来の安全衛生の枠組みと通底いている感がありましたが、それらの規格で具現化しようという試み、とも思われました。（間違っているかもしれませんが…）逆に、目新しさを説明しにくい感もあります。</t>
  </si>
  <si>
    <t>高田亮平　takada_ryohhei@yahoo.co.jp</t>
  </si>
  <si>
    <t>有償なので個人では参加にしくい</t>
  </si>
  <si>
    <t>既存のsafty1.0のRAシートの文化に上手く融合するか、理解できていない。センサー安全で障害の酷さは落とせないとなると、RAシートではリスクレベルが下がったと評価しにくい、とこれまで社内を教育してきたが、2.0でそこを覆すのも違和感あるし、一方でリスクレベルが下がる方策と言えないと採用されない。</t>
  </si>
  <si>
    <t>各位の疑問、問題意識が大変参考になった</t>
  </si>
  <si>
    <t>機能安全とRAシートの整合性</t>
  </si>
  <si>
    <t>業務都合で途中参加だったので聞けなかった</t>
  </si>
  <si>
    <t>業務都合で途中参加になってしまったのでわからなかった</t>
  </si>
  <si>
    <t>途中参加になったのでよくわからなかった</t>
  </si>
  <si>
    <t>具体的な講演内容が今ひとつ理解できなかった</t>
  </si>
  <si>
    <t>安全防護と付加保護方策になるのかなぁとか思ったのですが、それだけでは安全は担保できないっていうイメージなのですが・・・</t>
  </si>
  <si>
    <t>Safery2.0の機器に頼りすぎるとそれらの機器に障害が発生した場合の方策を考えていないとかえってリスクが大きくなるような気がする（人の注意力がより低下している状態なため）。</t>
  </si>
  <si>
    <t>Safety2.0について、理解できていないところが理解できたような気がします。</t>
  </si>
  <si>
    <t>機械指令から機械規則へ変わりますが、その内容等について知りたい</t>
  </si>
  <si>
    <t>いつもお世話になっております。ありがとうございます。</t>
  </si>
  <si>
    <t>ai0528ka@gmail.com</t>
  </si>
  <si>
    <t>とても参考になりました。</t>
  </si>
  <si>
    <t>Safety2.0についてより分かりやすいテーマでお願いします。</t>
  </si>
  <si>
    <t>アンケートについても事前配布頂ければ、より内容の記入がしやすなります。講演終了後に資料もない状態では、どうしても最初の内容が曖昧になったアンケート回答になってしまいます。</t>
  </si>
  <si>
    <t>考え方の幅が広く、どういったことができていればSafety2.0なのかがよく理解できなかった。最後話を聞いて実際の作業者の意識が良い方向へ変化しなかったらSafety2.0とは言えないとなるのか？</t>
  </si>
  <si>
    <t>今回の事例は一部だと思いますので、他にもどのような事例が該当するのか情報があるとうれしいです。</t>
  </si>
  <si>
    <t>理想像の１つ</t>
  </si>
  <si>
    <t>向井章博　a-mukai.8022@shimaseiki.co.jp</t>
  </si>
  <si>
    <t>事故ゼロを超えてウェルビーイングへという目標は素晴らしいのですが、具体例になるとsafety1.0とあまり変わらない内容になってしまっているように思いました</t>
  </si>
  <si>
    <t>先月の藤田さんのお話が大変良かったです。それに比べると今回はいまいちでした。</t>
  </si>
  <si>
    <t>参加してみたいが大阪は遠くて参加費も高いので及び腰</t>
  </si>
  <si>
    <t>Safety2.0の認定に必ずしもウェルビーイングの要素を求めていないのは、実用に際して仕方のないことなのかもしれないが、もったいないように思う</t>
  </si>
  <si>
    <t>内容はウェルビーイングを達成するための十分条件にはなっていないように思いました。　ここを求めてしまうと達成が難しすぎるからなのだと思いますが、理念が立派なだけにもったいない気はします。</t>
  </si>
  <si>
    <t>安全の先にウェルビーイングがあるという概念を具体的に想像できない方が多いのではないかという印象を持ちました。　部会のメンバーでウェルビーイングを目指すための取り組みはどうあるべきかが議論できるといいのではないでしょうか。</t>
  </si>
  <si>
    <t>チャットのQに出ていたような、皆さんと同じようなつかみどころが不安な部分の解消にはなりませんでした。</t>
  </si>
  <si>
    <t>先人の意気込みが伝わりました</t>
  </si>
  <si>
    <t>JIS化により、理解も深まる方向と思います。</t>
  </si>
  <si>
    <t>中村 彰子　nakamura_7225@worldfcc.com</t>
  </si>
  <si>
    <t>まだ企画段階とのことですが、具体的な内容が分からないと、行けないと思います。</t>
  </si>
  <si>
    <t>具体的な例を挙げていただけると、理解できた気にもなりますが、チャットのQに出ていたような、皆さんと同じようなつかみどころが不安な部分は残ります。</t>
  </si>
  <si>
    <t>Safety2.0を更にかみ砕いて、具体的に。</t>
  </si>
  <si>
    <t>今回は、講演についての具体的な内容が、事前配信のものとは違っていました。また、もう少し内容が具体的にわかるように前配布されると、折角の機会をより活用できると思います。</t>
  </si>
  <si>
    <t>吉見康弘　yasuhiro_yoshimi_0625@docomo.ne.jp</t>
  </si>
  <si>
    <t>2.0とは1.0に＋しての保護方策ということで、弊社内でも設備導入後の改善活動を行っており、それが2.0に適合している部分なのかな、と考えます。そのような多岐にわたる部分をどのように規格化、制度化するのか、想像つかない部分ではありますが、頑張ってください。</t>
  </si>
  <si>
    <t>規格化に向け動いていることはわかったが、目指す姿safety2.0への理解が不足した。</t>
  </si>
  <si>
    <t>現在当社でも推進している1.0との違いが100%理解できない。</t>
  </si>
  <si>
    <t>事例はわかるが、機械安全との棲み分けの理解が難しい。</t>
  </si>
  <si>
    <t>Safery1.0の考え方では作業性をあきらめる状況もあり、Safery2.0は望ましいと考えます。ただ、誤った認識によって危険な状況になるように思えます。やはりSafery1.0の考え方で着実に実施したほうが安心です。</t>
  </si>
  <si>
    <t>システムとしての事例はわかりましたが、適用に至るまでの過程もどこかで説明していただけると理解しやすくなると思います。</t>
  </si>
  <si>
    <t>既存の安全構築の延長線上で、ウェルビーイングに繋がるイメージがわかなかった</t>
  </si>
  <si>
    <t>ウェルビーイングを全面に出すと曖昧さが増し、どのように安全方策を定義すれば良いのか、ユーザー側が理解しづらい部分が出てくると思います。一方で、ユーザーは作業者の労災事故を防ぐ、減らすためにSafetyを活用しようとしていることが殆どと思いますので、労働安全衛生法とSafety2.0の関わりを強めて、提案頂けるとより理解が深まるのかと思います。</t>
  </si>
  <si>
    <t>受講者の質問が素晴らしかったと感じています。質問の内容を元にしたセミナー開催を希望します。</t>
  </si>
  <si>
    <t>大義として「Well Being」を目指すという事は理解できた。達成する為に供給者、使用者各々の目線で取り組まなければならない事は何かを明確にしていく必要があると感じた。</t>
  </si>
  <si>
    <t>機械安全化活動におけるAI活用事例紹介（危険源抽出、リスクアセスメントの自動化等）</t>
  </si>
  <si>
    <t>safety2.0の経緯(歩み)がざっくりわかってよかったです</t>
  </si>
  <si>
    <t>Safty1.0との比較のライオンのイラストですが、Safety2.0があれだと危険性(ライオン)は何も変わっていないのに人間側のマインドだけで対応しているように見えてどうなのかなぁと感じております。ライオンの牙や爪をなくした上ではじめて安全柵がなくせるのかなぁと思うのですが、それだと2.0の趣旨とは違ってしまうのかなとか、動物愛護的に不適切との指摘を受けそうだなと、なかなかいい案が浮かばず、2.0の説明は難しいなと思っています。</t>
  </si>
  <si>
    <t>事例を挙げていただいたことで、なかなか定量的に評価し辛いものではあるかもしれませんが感覚的なものは掴めました。</t>
  </si>
  <si>
    <t>Safety1.0が規格でがちがちに規定されているのに比べて感覚的なイメージ</t>
  </si>
  <si>
    <t>背景がよくわかりました。</t>
  </si>
  <si>
    <t>規格化はまだ道半ばだということがわかりました。</t>
  </si>
  <si>
    <t>考え方はwel-beingに基づくものだということがわかりました。</t>
  </si>
  <si>
    <t>Safety2.0の具体例や、深堀りした内容でお願いします。</t>
  </si>
  <si>
    <t>今後もこのようなセミナーがあったら参加させていただきます。</t>
  </si>
  <si>
    <t>考え方であって、具体的方策ではない認識であってますか？想的なもので</t>
  </si>
  <si>
    <t>一応、あゆみは以前から聞いていますので大体の感じで理解はしています。</t>
  </si>
  <si>
    <t>とくになし</t>
  </si>
  <si>
    <t>ｔ</t>
  </si>
  <si>
    <t>いちおう、参加予定です。</t>
  </si>
  <si>
    <t>協調安全は機能安全の標準コンポーネント的なものかなと思っていましたが、機能安全が必須でないといわれたことで迷子になっています。</t>
  </si>
  <si>
    <t>制御安全</t>
  </si>
  <si>
    <t>協調安全とは大体どんなものかということが、おぼろげながらりかいできました。じゃどうすればとう具体的なものがイメージできません。今後の国際的な議論と例示の公開により、また規格化の進展によってわかってくると思いますので、今後も情報公開を最低1回／年はお願いしたいと思います。</t>
  </si>
  <si>
    <t>中身はともかく、進捗と今後の予定は理解できました。日本がリードして進められることを願います。</t>
  </si>
  <si>
    <t>関心あるが、リアルに参加は無理ですので終了後に熱が冷めない機タイミングで報告会を開催していただくとありがたい。されたらD</t>
  </si>
  <si>
    <t>取り組みは理解できたが、それでよいのという感じでした。チャットでも似た感想があったようです。</t>
  </si>
  <si>
    <t>一つ一つの事例は、その対応でSafety2.0ですか？つまりSafety1.0の上に情報をいかに活用してより安全を構築していくかと理解しました。その前提が、今までの安全対策では、十分でなかったものに関係者全員が参加しての全員参加型のマネジメントでより安全・安心を実現していくかを話して働き甲斐を醸成することのようにも理解できました。</t>
  </si>
  <si>
    <t>付加的な安全策は、安全の基準がなくとも良いかという点では疑問に思います。かえって安全を毀損しないか、生産性を下げないか（ウエルビーイングに反する）と思います。この辺に考え方等を踏まえた事例初回と基準の考え方等を説明していただきたい。</t>
  </si>
  <si>
    <t>ご苦労様です。</t>
  </si>
  <si>
    <t>Safety2.0に関するものをもっと知りたいです</t>
  </si>
  <si>
    <t>Safety2.0を採用していくためのメリットが正直わからなかった。Safety2.0の考え方で本当に安全性が確保できるのかが疑問</t>
  </si>
  <si>
    <t>何が協調安全で何がSafety2.0かを文字や言葉だけでなく、図や事例などを用いた説明をしていただきたかった。</t>
  </si>
  <si>
    <t>協調安全は文字からも理解ができるので、大体わかりました。</t>
  </si>
  <si>
    <t>これも文字ばかりなのでイメージがしにくい。図などを使って説明していただきたかった。</t>
  </si>
  <si>
    <t>他社との研究会でSafety2.0をテーマにしました。向殿先生の講演や教材、IDECなどのメーカーのお話しなどから、「Safety2.0とはAI、ICT、IoTなどの情報技術を駆使し機械側が人を守るための判断をし自身で安全な状態に制御する技術」というように認識しました。この認識と差を今回のセミナーで確認したかったのですが、講師のかたの説明は私たちの認識と根本的に違うように聞こえてしまいました。そもそも1.0とか2.0と数字で明確にしているので、明確な判断基準があるはずですが・・・。</t>
  </si>
  <si>
    <t>トンネル工事の事例はもう2020年頃の事例だと思われます。それから5年を経過した今の適用事例がもっと聞きたかったです。</t>
  </si>
  <si>
    <t>講師の回答で、「レーザースキャナ使ってればSafety2.0」とありましたが、違うという判断をしています。たとえばレーザースキャナでなくライトカーテン使ってもSafety2.0かと言えば明らかに違うと言えます。レーザースキャナとライトカーテンで何が違うのか、という観点で全く腑に落ちなかったです。それから、適合の診断の中に「作業員の安全意識向上」と言われていましたが、意識の中に2.0の概念があるかどうかがポイントではないでしょうか？　1.0の対策であっても意識向上はあります。2.0で何が向上しているかが聞きたかったです。</t>
  </si>
  <si>
    <t>Safety2.0の最近の事例や予想される事例を聞きごたえのある講師のかたでお願いしたいです。</t>
  </si>
  <si>
    <t>基本的な安全の確保はSafety1.0で担保し、使う人が使いやすい(管理しやすい)追加措置を展開するのがSafety2.0ということでしょうか。雑な表現をすると安全の担保を強固にするものではないならば、Safetyという字面のせいで混乱が起きていると感じます。</t>
  </si>
  <si>
    <t>結局はユーザー環境で決まることのため、標準化という表現がなかなか腹落ちできませんでした。</t>
  </si>
  <si>
    <t>関心はあるが今回のように講演者と聴講者の理解度の差により議論ができないような印象をうけています</t>
  </si>
  <si>
    <t>考え方は理解できますが、なぜこの取り組みがSafetyなのかがしっくりきていません</t>
  </si>
  <si>
    <t>安全認証製品を使わずにリスクを下げる＝故障リスクを無視する　と考えます。利用者がその環境下の運用に慣れてしまうと事故リスクが高まるように感じました。危険と感じることが非安全センサの検出結果による通知などとすると、本来は通知結果から危険部への接近を防げていても意図せず接近してしまう。装置はSafety1.0で安全が担保されていたとしてもJIS D 6802のように接近してくる人を対象としない規格もあるので判断が悩ましいと感じます。</t>
  </si>
  <si>
    <t>協調安全やウェルビーイングという概念が、高リスクに対してPLrを満足できない場合の言訳に使われる負の効果を懸念する。適切な安全機器が適用できない場合に、一般機器を使用する際の設計基準と効果の定量的基準が必要とされている。ウェルビーイングは紛らわしいので機械安全・機能安全とは切り離して議論してほしい。</t>
  </si>
  <si>
    <t>今後、メーカー側の製品がSafety2.0の認証製品など明示されてくるのでしょうか？どの様にユーザー側が活用していくべきなのでしょうか？</t>
  </si>
  <si>
    <t>協調安全を有する設備を導入しようとした場合、どの様に進めて行ったらよいのかをよく理解できていません。</t>
  </si>
  <si>
    <t>適合審査制度の必須度合いが理解出来ませんでした</t>
  </si>
  <si>
    <t>参加者からの質問への回答を行って頂きましたが、時間不足でした。講師と受講者との認識に差が大きかったと思いました。</t>
  </si>
  <si>
    <t>ありがとうございました。1.0との関係性についてもう少し知りたいと思いました。</t>
  </si>
  <si>
    <t>ありがとうございました。協調安全は組み合わせ、アイデア。</t>
  </si>
  <si>
    <t>ありがとうございました。内容確認したいと思います。</t>
  </si>
  <si>
    <t>ありがとうございました。仰っていることは分かりました。</t>
  </si>
  <si>
    <t>事例を見ると1.0と2.0とを、どう考えるか悩むところがありました。</t>
  </si>
  <si>
    <t>ありがとうございました。ディスカッションできる時間がもう少しあると良いと思いました、</t>
  </si>
  <si>
    <t>1.0を踏まえた2.0というところを製造業の今後の安全活動にどう活かすか。</t>
  </si>
  <si>
    <t>ありがとうございました。今後もよろしくお願いします。</t>
  </si>
  <si>
    <t>正直、safety1.0との差異を含め分からない事が多かったです。</t>
  </si>
  <si>
    <t>説明内容の個々については、概ね分かった気がします。</t>
  </si>
  <si>
    <t>説明内容については分かった気がします。</t>
  </si>
  <si>
    <t>自分には敷居が高いと感じます。</t>
  </si>
  <si>
    <t>考え方についての説明につきましては分かった気がしますが内容につきましては不明な点が多いと感じました。</t>
  </si>
  <si>
    <t>個々の事例につきましては概ね分かりました。</t>
  </si>
  <si>
    <t>やはり2.0の立ち位置が理解できなかったです。</t>
  </si>
  <si>
    <t>今回のスキルアップは分からない事がたくさんあるのを認識できたので、分からないなりにも同じテーマで広く説明を聞きたいと思いました。</t>
  </si>
  <si>
    <t>今後もwebでの講習には参加を予定しているため開催を増やして頂けると幸いです。</t>
  </si>
  <si>
    <t>Safety 2.0 適合登録リストを見るとまだ実績数は限られているので、例えば一つの実績例について詳細に説明すれば、Safety2.0への理解も変わるかもしれないのではないかと思いました。</t>
  </si>
  <si>
    <t>講演２を拝聴して、講演１の内容が大体わかってきました。皆さんのチャットにご質問があった通り、あいまいな部分や勉強不足・まだまだ浸透していない部分があるので錯綜している印象を受けます。私自身もその一人です。</t>
  </si>
  <si>
    <t>講演２全体を聞いてやっと繋がった気がします。</t>
  </si>
  <si>
    <t>事例があるとイメージしやすいが、理解が途中の状態で事例を見ると、どうなると2.0適用となるのか曖昧になってしまうと感じました。</t>
  </si>
  <si>
    <t>Q&amp;Aは聞きたいことが詰め込まれていましたので助かりました。</t>
  </si>
  <si>
    <t>いつもチャット内の質問を要約していただいていて大変助かります。今後ともよろしくお願いいたします。</t>
  </si>
  <si>
    <t>コメントでも上がっていたがリスクアセスで評価を行い難そう。物理的な固定ガードやフェンスが無くとも安全との評価は、危険源との遭遇頻度を低下出来ないという考えに反していると思う。作業性・生産性を向上させようとすると、安全性を軽視しだすのが今までの世の常かと考えます。協調安全の概念は中々浸透しずらいかも。</t>
  </si>
  <si>
    <t>既に追加方策で実施している内容もあるが、あくまで隔離などの物理的ガードに追加して行っている方策なので、現状ではそれだけで安全担保は出来ないと思った。</t>
  </si>
  <si>
    <t>Safety2.0は技術的な機械安全と安全に関するマネジメントの融合だと思う。しかし、技術的な機械安全であるSafety1.0にマネジメントが追加されたのではなく、Safety2.0にも技術的な内容が含まれているので理解しにくいと思う。説明する人もきちんと理解できていないので、うまく説明できないのではないか。</t>
  </si>
  <si>
    <t>Safety2.0とSafety-Ⅱ</t>
  </si>
  <si>
    <t>ライトカーテンのように既知のシステムでも、改めて再認識するだけでも事故の抑止にはなると思います。その後の目標という意味で理解しました。</t>
  </si>
  <si>
    <t>少しずつなのかもしれませんが、継続していけばよりよい社会が築けると思っています。</t>
  </si>
  <si>
    <t>国際規格への確立へ向けて継続されていることがわかりました。</t>
  </si>
  <si>
    <t>氏名:小田垣峰洋、メールアドレス:odag1385@tamadic.co.jp</t>
  </si>
  <si>
    <t>理想に向かってご尽力されていることがわかりました。</t>
  </si>
  <si>
    <t>RAシートに落とし込む項目ではなく、目標とすることを理解しました。</t>
  </si>
  <si>
    <t>すみません、一部聞けていない部分がありまして、今後の配布される資料で再度確認します。</t>
  </si>
  <si>
    <t>リスクアセス事例を紹介していただけると助かりますが、企業秘密の問題もあり難しい感もありますが、よろしくお願いいたします。</t>
  </si>
  <si>
    <t>次回も展開のほうをよろしくお願いいたします。</t>
  </si>
  <si>
    <t>小林実　kobayashi.m@fujitsu.com</t>
  </si>
  <si>
    <t>結局どうすれば適合できるのか曖昧なため、システム設計者は苦労するだろうと思いました。</t>
  </si>
  <si>
    <t>適用基準が不明確だった。</t>
  </si>
  <si>
    <t>適用事例と効果の明確化</t>
  </si>
  <si>
    <t>Q&amp;A(5)でSafty2.0の機能が動作しない場合、Satfy1.0で安全が担保されるような事を講師の方が言われていましたが、Safty1.0は防護柵による保護であり、2.0ではそもそも柵がないため説明が矛盾していると感じました。</t>
  </si>
  <si>
    <t>wellbeingと安全性向上は分けた指標でSafety2.0が定義されていると分かりやすいと思いました。事例紹介で安全認証が得られていない無線非常停止が出てきていたりと、本当の従来の機械安全に対して安全性が向上しているのかという点が疑問として残りました。</t>
  </si>
  <si>
    <t>機械と人間の共存できる環境の構築が必要になってきていることは理解できた。</t>
  </si>
  <si>
    <t>Wellbeingに評価指標が無いのは仕方ないが、協調安全が求める安全の定量的な指標が無いと営利企業がSafety2.0を実践するモチベーションがわかないと思う。</t>
  </si>
  <si>
    <t>Wellbeingは根幹かもしれないが評価できないので言ったもの勝ちという印象を受けた。また、安全性については必ずしも向上するものではないのではなないのか？　重大なリスクを低減して受容可能にするのが経済合理性があり企業が取り組むモチベーションになると思います。</t>
  </si>
  <si>
    <t>内容はよくわかったが従来の機械安全以下の考えに感じた。どう見ても隔離に比べて安全性が向上しているようには見えない。</t>
  </si>
  <si>
    <t>質問が白熱しており時間が足らなかった。</t>
  </si>
  <si>
    <t>もう一度Safety2.0の要求事項の整理。これができたらSafety2.0、これができなかったらSafety2.0認定できない。という線引きが見てみたい。</t>
  </si>
  <si>
    <t>協調安全がありたい姿だということはよく解りました。</t>
  </si>
  <si>
    <t>目指すことは解りましたが、どれだけできているかの評価は難しそうだと思いました。</t>
  </si>
  <si>
    <t>Safety2.0の実践評価事例</t>
  </si>
  <si>
    <t>PL評価ができないので、機械安全の範囲を超えて機能するものではないので現状は従来通りの手法が望ましいと感じた。</t>
  </si>
  <si>
    <t>新たな策定内容が国際規格化されて初めて成就する内容と感じた</t>
  </si>
  <si>
    <t>Safety2.0によるリスク低減に関して「許される領域」と「ALARP領域」の位置が逆だと感じた。</t>
  </si>
  <si>
    <t>Safety2.0を導入するとシステム故障時の懸念が増えRAが煩雑になると感じた。</t>
  </si>
  <si>
    <t>今回出た質問で回答していない質問への解答とコメント内容の深堀</t>
  </si>
  <si>
    <t>具体性が感じにくくスピリチュアルな概念な印象を受けた。少しSA資格のコマーシャル要素が強い気がした</t>
  </si>
  <si>
    <t>先週・先々週も同じおすすめを受けているのでまたか感は否めない</t>
  </si>
  <si>
    <t>機械安全＋αで一瞬納得したが、柵無・明確なルールなしと対策なしの違いが曖昧な印象を受けた 人より機械のほうがまだ安全が大前提と認識した</t>
  </si>
  <si>
    <t>万博のイベントに気合入っているのはわかるが1か月内に3回お勧めされるとスキルアップセミナーなのか押し売りなのかわからなくなってきた</t>
  </si>
  <si>
    <t>協調安全(Safery2.0)を推進する場合、ベースとなる機械安全の保護方策を変更することも必要になると思いますが、協調安全と機械安全は共存可能なのかが分かりませんでした。機械安全でリスクアセスメントしているものに協調安全を適用した事例などがあると理解が深まるかと思いました。</t>
  </si>
  <si>
    <t>上位者(経営者など部長層以上)に機械安全を理解してもらう方法</t>
  </si>
  <si>
    <t>今回のQAを反映した第2回を聞きたい。</t>
  </si>
  <si>
    <t>safety1.0からの上乗せの切り分けはまだ理解には及んでいない</t>
  </si>
  <si>
    <t>具体例は説明いただいたが、安全方向に振れるように適用と理解した。</t>
  </si>
  <si>
    <t>名前：外薗　宏大　メールアドレス：kodai_hokazono@toyota-battery.com</t>
  </si>
  <si>
    <t>適用事例を聞いていると，無線の確実性などを考えると本当に安全が＋方向であると言えるのか？と不安になりました．ただ，無線の非常停止の場合，有線の非常停止を通常通り設置しておき，さらに無線の非常停止を取付けたなら，少なくともマイナスではないとも思います．</t>
  </si>
  <si>
    <t>Safety　2.0については，概念的な部分の理解が出来たという感想です．なので，1つ2つの事例で良いので，それを深掘りしたセミナーを希望します．</t>
  </si>
  <si>
    <t>今後は更に必要になってくるものと認識した。</t>
  </si>
  <si>
    <t>質問にあった2と2.0の違いがあることを認識できた</t>
  </si>
  <si>
    <t>今後、更に制定されていくことが理解できた</t>
  </si>
  <si>
    <t>toshiya.masuko@gmail.com</t>
  </si>
  <si>
    <t>欧州サイバーレジリエンス法の概要解説とリスクアセスメントへの適用方法解説</t>
  </si>
  <si>
    <t>「Safety2.0と機械安全の違い」の一覧表は分かり易かった。</t>
  </si>
  <si>
    <t>講演1および講演2の途中までは、Safty 2.0はSafty 1.0（従来の機械安全）をやった上での追加保方策護だったと解釈して聞いていましたが（ベーシックアプローチは前提）、物理的な柵の代わりにバーチャル柵にするとの説明あたりから矛盾している様に感じられると共に、信頼性の面で本当に安全なのかと疑問が生じてしまいスッキリ理解できませんでした。</t>
  </si>
  <si>
    <t>協調安全に関しては理解を深めるために今後もセミナー開催を希望します。</t>
  </si>
  <si>
    <t>セミナーの企画・開催ありがとう御座いました。</t>
  </si>
  <si>
    <t>数</t>
  </si>
  <si>
    <t>%</t>
  </si>
  <si>
    <t>貴社の職種はどれに最も近いですか？</t>
    <rPh sb="3" eb="5">
      <t>ショクシュ</t>
    </rPh>
    <phoneticPr fontId="2"/>
  </si>
  <si>
    <t>④ わからなかった</t>
    <phoneticPr fontId="5"/>
  </si>
  <si>
    <t>③ よくわからなかった</t>
    <phoneticPr fontId="5"/>
  </si>
  <si>
    <t>② 大体わかった</t>
    <rPh sb="2" eb="4">
      <t>ダイタイ</t>
    </rPh>
    <phoneticPr fontId="5"/>
  </si>
  <si>
    <t>① よくわかった</t>
    <phoneticPr fontId="5"/>
  </si>
  <si>
    <t>④ 関心はない</t>
    <rPh sb="2" eb="4">
      <t>カンシン</t>
    </rPh>
    <phoneticPr fontId="5"/>
  </si>
  <si>
    <t>③ あまり関心はない</t>
    <rPh sb="5" eb="7">
      <t>カンシン</t>
    </rPh>
    <phoneticPr fontId="5"/>
  </si>
  <si>
    <t>② 関心がある</t>
    <rPh sb="2" eb="4">
      <t>カンシン</t>
    </rPh>
    <phoneticPr fontId="5"/>
  </si>
  <si>
    <t>① 大変関心がある</t>
    <rPh sb="2" eb="4">
      <t>タイヘン</t>
    </rPh>
    <rPh sb="4" eb="6">
      <t>カンシン</t>
    </rPh>
    <phoneticPr fontId="5"/>
  </si>
  <si>
    <t>今回はスキルアップできましたか？</t>
    <rPh sb="0" eb="2">
      <t>コンカイ</t>
    </rPh>
    <phoneticPr fontId="2"/>
  </si>
  <si>
    <t>評価</t>
    <rPh sb="0" eb="2">
      <t>ヒョウカ</t>
    </rPh>
    <phoneticPr fontId="2"/>
  </si>
  <si>
    <t>意見</t>
    <rPh sb="0" eb="2">
      <t>イケン</t>
    </rPh>
    <phoneticPr fontId="2"/>
  </si>
  <si>
    <t>本日の講演1「国際標準化フォーラム」 はどうでしたか？</t>
    <phoneticPr fontId="2"/>
  </si>
  <si>
    <t>氏名</t>
    <rPh sb="0" eb="2">
      <t>シメイ</t>
    </rPh>
    <phoneticPr fontId="2"/>
  </si>
  <si>
    <t>会社</t>
    <rPh sb="0" eb="2">
      <t>カイシャ</t>
    </rPh>
    <phoneticPr fontId="2"/>
  </si>
  <si>
    <t>本日の講演2「Safety2.0Q&amp;A」に対する自由意見</t>
    <phoneticPr fontId="2"/>
  </si>
  <si>
    <t>ネガティブ</t>
    <phoneticPr fontId="2"/>
  </si>
  <si>
    <t>その他</t>
    <rPh sb="2" eb="3">
      <t>タ</t>
    </rPh>
    <phoneticPr fontId="2"/>
  </si>
  <si>
    <t>ポジティブ</t>
    <phoneticPr fontId="2"/>
  </si>
  <si>
    <t>孫と阿</t>
    <rPh sb="0" eb="1">
      <t>ソン</t>
    </rPh>
    <rPh sb="2" eb="3">
      <t>ア</t>
    </rPh>
    <phoneticPr fontId="2"/>
  </si>
  <si>
    <t>橋本 佳紀</t>
    <phoneticPr fontId="2"/>
  </si>
  <si>
    <t>部会</t>
    <rPh sb="0" eb="2">
      <t>ブカイ</t>
    </rPh>
    <phoneticPr fontId="2"/>
  </si>
  <si>
    <t>SA</t>
    <phoneticPr fontId="2"/>
  </si>
  <si>
    <t>井上 貴之</t>
  </si>
  <si>
    <t>帝人エンジニアリング株式会社</t>
  </si>
  <si>
    <t xml:space="preserve"> 発信元: JC@モニタ : test</t>
  </si>
  <si>
    <t xml:space="preserve"> 発信元: 日本認証 講習会  受信者:  ホストとパネリスト : 質問、コメントはこちらからどうぞ</t>
  </si>
  <si>
    <t xml:space="preserve"> 発信元: nakamura_7225 : 開催ありがとうございます。ご案内を聞きそびれてしまったかもですが、本日の資料はは後で配布されますか？</t>
  </si>
  <si>
    <t xml:space="preserve"> 発信元: 日本認証 講習会  受信者:  ホストとパネリスト : 資料は後日配布して問題ない分を抽出して配布いたします。</t>
  </si>
  <si>
    <t xml:space="preserve"> 発信元: 日本認証 講習会 : 資料は後日配布いたします。</t>
  </si>
  <si>
    <t xml:space="preserve"> 発信元: 日本認証 講習会 : suwaさん、和田さん、挙手されていますが何かありますか？何かあればチャット欄でお願いします。</t>
  </si>
  <si>
    <t xml:space="preserve"> 発信元: suwa : 失礼しました。誤操作です。</t>
  </si>
  <si>
    <t xml:space="preserve"> 発信元: 日本認証 講習会 : 中田さんはいかがですか？何かあればチャットをください</t>
  </si>
  <si>
    <t xml:space="preserve"> 発信元: 日本認証 講習会 : 特に何もないようならこちらで手を下ろさせていただきます</t>
  </si>
  <si>
    <t xml:space="preserve"> 発信元: 中田 : とくに何もありません</t>
  </si>
  <si>
    <t xml:space="preserve"> 発信元: 日本認証 講習会 : 大平さん、何かありましたらチャットでお願いします</t>
  </si>
  <si>
    <t xml:space="preserve"> 発信元: 禎郎 緒方 : ISO45002は現時点でJIS化されてないかと思いますが、ウェルビーイング、協調安全に関係があるものとして、JIS化は行われるのでしょうか？IEC Guide127も発行され次第JIS化頂けるとありがたいのですが。</t>
  </si>
  <si>
    <t xml:space="preserve"> 発信元: tsujii : 現在のISOやIECの安全規格でも作業環境、人的要素、効率等を考慮するよう記載されているように思いますが、協調安全とはどういった点で異なるのでしょうか？</t>
  </si>
  <si>
    <t xml:space="preserve"> 発信元: 禎郎 緒方 : 失礼しました。ISO45002ではなくISO45003です。</t>
  </si>
  <si>
    <t xml:space="preserve"> 発信元: PCO CPBD 渡部 : 直近テーマとしては協働ロボットシステムかと思います。２号通達、ISO10218-1･2/TS15066、包括安全指針があり、メーカとＳＩｅｒとユーザーの関係は、協調安全検討は押し付け合いか、御見合状態で前に進まないケースが多いかと思います。メーカはISO10218-1（TS15066）はコンポーネントとしてクリアしているのでシステムインテグレイトのユーザー側の問題では？と展示会での売込みとは話が違う動きをします。ＳＩｅｒはユーザーの言う通りやりますよと言う。ユーザーは知見が足りない。上手く関係が回っている事例は無いでしょうか？</t>
  </si>
  <si>
    <t xml:space="preserve"> 発信元: k11242  受信者:  ホストとパネリスト : P17</t>
  </si>
  <si>
    <t xml:space="preserve"> 発信元: k11242  受信者:  ホストとパネリスト : 「強調安全」になってます</t>
  </si>
  <si>
    <t xml:space="preserve"> 発信元: 日本認証 講習会 : 坂口さん、何かコメントがあればチャット欄でお願いします</t>
  </si>
  <si>
    <t xml:space="preserve"> 発信元: 禎郎 緒方 : 本フォーラムの参加方法は、Web視聴やオンデマンド配信はあるのでしょうか？また、参加費用で学割はあるのでしょうか？</t>
  </si>
  <si>
    <t xml:space="preserve"> 発信元: Shuichiro Shimoda : Safety2.0はSafety-Ⅱとは異なるものなのでしょうか？</t>
  </si>
  <si>
    <t>Safety-Ⅱの概念は、エリック・ホルナゲル（Erik Hollnagel）によって提唱され、以下のように定義されているようです。</t>
  </si>
  <si>
    <t>・システムや組織が常に変化する状況に適応し、柔軟に対応できる能力を重視する。</t>
  </si>
  <si>
    <t>・失敗の原因を排除するのではなく、成功の要因を強化することを目指す。</t>
  </si>
  <si>
    <t>・失敗の予防だけでなく、成功の促進を通じて全体的なパフォーマンスを向上させるアプローチ。</t>
  </si>
  <si>
    <t xml:space="preserve"> 発信元: OM10270  受信者:  ホストとパネリスト : いやいや、その具体的な話を聞きに来たが、個別に後ででは今回の聴講意味がない。やりたい、の希望の話ばかりです</t>
  </si>
  <si>
    <t xml:space="preserve"> 発信元: 有山 正彦  受信者:  日本認証 講習会（ダイレクト メッセージ） : ISO10218ですが、今年の２月に改訂されたようです。</t>
  </si>
  <si>
    <t xml:space="preserve"> 発信元: こたいちろう  受信者:  ホストとパネリスト : Safety適合審査に合格（登録）されないと今後、メーカ、ユーザに不都合が生じますか？</t>
  </si>
  <si>
    <t xml:space="preserve"> 発信元: hirohiko-rikimaru : リスク低減プロセスにおいて参考になる具体的なものはありませんか？</t>
  </si>
  <si>
    <t xml:space="preserve"> 発信元: 福田 : Safety 2.0はSafety 1.0（従来の機械安全）をやった上で、追加の保護方策というご説明がありました。</t>
  </si>
  <si>
    <t>一方でISO12100のリスク低減方策の隔離の原則、停止の原則は協調安全とは反対の考え方ではないでしょうか？</t>
  </si>
  <si>
    <t xml:space="preserve"> 発信元: 中井 知章 : Safty2.0の普及には、労働安全衛生法令が大きな阻害になりませんか。法令改正が必要になりませんか。</t>
  </si>
  <si>
    <t xml:space="preserve"> 発信元: hashimoto mikasa : 未だSafety 2.0 の定義が曖昧です。</t>
  </si>
  <si>
    <t>事例をたくさん挙げていただくのが理解の近道と感じますので、</t>
  </si>
  <si>
    <t>「既存の規格等に適合させた場合にウェルビーイング等の目的を達成できず、新しい考え方（規格化等をしようとしている事項）であればそれが達成できる」</t>
  </si>
  <si>
    <t>というような具体的事例を挙げていただけないでしょうか。</t>
  </si>
  <si>
    <t>例えば協働ロボット等であれば、現行のどういった規格や法規制が妨げになっているのか、どのように制度を変えようとしているのか、など。</t>
  </si>
  <si>
    <t>現時点での私の理解では、12100に従った基本的なリスク低減をした後、それを逸脱しなければ如何なる効率化機能を追加しても問題はないと認識しています。</t>
  </si>
  <si>
    <t>あえてSafety 2.0 と命名し、規格化まで想定していらっしゃるのであれば、明確な障害があるのではと感じていますので、そのあたりをご説明いただけますと幸いです。</t>
  </si>
  <si>
    <t xml:space="preserve"> 発信元: kanta.tai : Safety1.0を隔離による安全としていますが、2.0は隔離よりもさらに安全である必要があるということでしょうか？　産業ロボット→協働ロボットのようにツールを変えて（使って）同程度の安全を担保しつつ作業性を損なわないのがSafety2.0の考えと思っていましたが、違っていますか？</t>
  </si>
  <si>
    <t xml:space="preserve"> 発信元: こたいちろう  受信者:  ホストとパネリスト : 適用事例（１）（２）は、3ステップメソッドの安全方策ではありませんか？</t>
  </si>
  <si>
    <t xml:space="preserve"> 発信元: PCO CPBD 渡部 : ＡＭＲでISO3691-4（JIS D6802）に則って、人とＡＭＲが共存できるシステムが実現できればSafety2.0と言えるのかなと理解しました。そこまで出来ないので規格の付属書に有る様に人とＡＭＲのエリアを分離せざるを得ない場合は１．０と理解しましたがイメージ合っていますでしょうか？理解する事例として協働ロボットよりＡＭＲの方が周囲に説明しやすいと思いました。</t>
  </si>
  <si>
    <t xml:space="preserve"> 発信元: kanta.tai : トンネルの事例を見ても隔離の対策の方が感覚的に安全性が高いと感じます。警報が鳴るからと言ってリスクを無条件での需要できるというのはナゼでしょうか。ここはユーザー側の評価指標によってしまうのですか？</t>
  </si>
  <si>
    <t xml:space="preserve"> 発信元: 福田 : 従来の機能安全では、リスクに応じた危険側故障率を厳密に定めており、その為使える機器に制限がありました。</t>
  </si>
  <si>
    <t>Safety 2.0ではこのような具体的な要求事項はありますか？</t>
  </si>
  <si>
    <t>ご紹介いただいた事例では、既存の製品や技術を組み合わせてリスクを回避しているだけのようにも見えます。</t>
  </si>
  <si>
    <t xml:space="preserve"> 発信元: Takashi Nishimura(Yaskawa,JPN) : タブレット型端末とドッキングするペンダントの安全機能は非常停止ボタンのようですが、これは従来の機械安全ではないでしょうか？どこの思想がSafety2.0の特長でしょうか。</t>
  </si>
  <si>
    <t xml:space="preserve"> 発信元: 禎郎 緒方 : Safetyt2.0の位置付けとしては、ISO9241-210インタラクティブシステムの人間中心設計に代表されるような人とシステムのインタラクションを向上させる方法を更に範囲を広げて、包括的に管理すると言うものでしょうか？</t>
  </si>
  <si>
    <t xml:space="preserve"> 発信元: nagai hiroshi : Safety2.0センサーが安全機器として認証されていません　当然PLがありませんのでRAにどう記載すべきか考えます　なので是非、RAの方策としてどう記載するのがいいのか、参考</t>
  </si>
  <si>
    <t xml:space="preserve"> 発信元: nagai hiroshi : として配布頂けるとありがたい</t>
  </si>
  <si>
    <t xml:space="preserve"> 発信元: OM10270 : 無線の信頼性、通信安定性の定義なしに無線非常停止が進化したsafetyですか。他にも単に各メーカ開発品の適用事例がsafety2.0でしょうか</t>
  </si>
  <si>
    <t xml:space="preserve"> 発信元: 竹内郷志 : Safety1.0でJISB9705-1を参照し構成した装置に対し、Safety2.0を適用する場合の追加措置(センサ)にはJISB9705-1は参照不要と理解しても良いでしょうか。</t>
  </si>
  <si>
    <t xml:space="preserve"> 発信元: hirohiko-rikimaru : Safety2.0では合理的に予見可能な誤使用の他に意図的な故意の誤使用も含めた対応は勿論だと思いますが、機械ユーザー側としては、どこまで想定すべきか悩むところです。</t>
  </si>
  <si>
    <t xml:space="preserve"> 発信元: JET Fujita : 冒頭にSafety 2.0の対策が働かなかった場合にもSafety 1.0の対策がなされているので安全という話が出ていたかと思いますが、Safety 1.0のみで許容できるレベルに持ち込めないものについてはSafety 2.0の考え方の適用は出来ないとなるのでしょうか。</t>
  </si>
  <si>
    <t xml:space="preserve"> 発信元: 信越化学 : 皆さんからSafety2.0機器の内容についていろんな設問がありますが、Safety2.0一般要求事項の深堀の説明が欲しいと思います。</t>
  </si>
  <si>
    <t xml:space="preserve"> 発信元: nagai hiroshi : セーフティーアセッサーは機械安全ISO12100に対しての制度と思いますが、タイヤローラなどは別規格グループと思いますが、その関係はどう捉えればいいのでしょう　範囲を広げるのは良いことかもしれませんが、そこは分けておかないとなんでもかんでもになり困るように思います</t>
  </si>
  <si>
    <t xml:space="preserve"> 発信元: 110190076 : 紹介いただいた事例は全て、機械安全＋αの仕組みですね。</t>
  </si>
  <si>
    <t xml:space="preserve"> 発信元: 110190076 : その＋αの部分の信頼性が確立されていないので、ちょっと怖いです。</t>
  </si>
  <si>
    <t xml:space="preserve"> 発信元: PCO CPBD 渡部 : 御紹介頂いているのはＩＤＥＣさんのですよね？試してみたいとは思っていました。実績があると心強いです。</t>
  </si>
  <si>
    <t xml:space="preserve"> 発信元: PCO CPBD 渡部 : https://lp.idec.com/Estop-Assist-System-Japan-Collaborative-Safety.html</t>
  </si>
  <si>
    <t xml:space="preserve"> 発信元: 山田保誠　産総研 : Safety2.0にすることで、より安全になることは理解できますが、マイナスが限りなく0に近づくようなイメージで、ポジティブになる要素が不明です。Well-beingが非常に重要な概念化と思いますが、安全になることとWell-beingの向上の関係について説明いただけると幸いです。</t>
  </si>
  <si>
    <t xml:space="preserve"> 発信元: IHI西村 : カメラAIにおいては，学習精度にばらつきがありますが，安全レベルが低下すると思います，問題とはならないのでしょうか？何を基準に評価すればいいのか？わかりません。</t>
  </si>
  <si>
    <t xml:space="preserve"> 発信元: PCO CPBD 渡部 : 裏にソフウエア/無線通信的な冗長化/相互監視/論理が有るのかが分かりやすいと使いやすくなると思いました。メカ/制御ハード畑の人間には理解しにくいと思っています。</t>
  </si>
  <si>
    <t xml:space="preserve"> 発信元: 禎郎 緒方 : 産業用ロボットと人との協調、サービスロボット、ヒューマノイドロボット、VR、MRなど協調と関連する対象が多々あるかと思いますが、協調安全の対象範囲が分かればありがたいです。</t>
  </si>
  <si>
    <t xml:space="preserve"> 発信元: hirohiko-rikimaru : 学習型AIに作業者の動きや作業手順を学習させてAIカメラによる注視を行い、作業者にウエアラブル装備（メガネとイヤモニ）をさせて、間違った作業方法、誤使用した場合などに機械を止める仕組みの構築を考えています。これはSafety2.0の概念に当てはまるのでしょうか？</t>
  </si>
  <si>
    <t xml:space="preserve"> 発信元: hirohiko-rikimaru : メガネとイヤモニで手順や作業指導などを行えるように検討しています。</t>
  </si>
  <si>
    <t xml:space="preserve"> 発信元: kewpie_生産技術部_中窪雄一 : 産業ロボットシステムにおける安全機器について、Pl d,SIL 2以上との要求がございますが、Safety2.0機器は対応していないと思います、Safety1.0による【安全防護および追加</t>
  </si>
  <si>
    <t xml:space="preserve"> 発信元: kewpie_生産技術部_中窪雄一 : 保護方策】＋追加の安心機器ということでしょうか？</t>
  </si>
  <si>
    <t xml:space="preserve"> 発信元: 高橋嘉行 : 物理的な柵の代わりにICTの技術による柵という表現</t>
  </si>
  <si>
    <t>はわかりやすいですが、柵で分けるというよりは</t>
  </si>
  <si>
    <t>機械と人が共存するエリアをどうWellBeingに</t>
  </si>
  <si>
    <t>実現していくかというのがSafety2.0かと考えます</t>
  </si>
  <si>
    <t>がどうでしょうか。</t>
  </si>
  <si>
    <t xml:space="preserve"> 発信元: 林本和広 : うちも図らずもSafety2.0やってるじゃん　と思いました（無線の非常停止の話）</t>
  </si>
  <si>
    <t xml:space="preserve"> 発信元: kanta.tai : 機械安全の要求である「受容可能なリスク」のレベルは経済性を考慮して指定されるものだと思います。Safety2.0の無条件で受容するレベルにするのは経済合理性を欠くのではないかと感じました。</t>
  </si>
  <si>
    <t xml:space="preserve"> 発信元: 日本認証 講習会 : https://institute-gsafety.com/certification/guide/</t>
  </si>
  <si>
    <t xml:space="preserve"> 発信元: 禎郎 緒方 : safety2.0認証を行う審査員のレベルは、TUVなどの海外認証機関の審査員と同等レベルであり、EU圏でも通用するレベルにあると考えて宜しいでしょうか？</t>
  </si>
  <si>
    <t xml:space="preserve"> 発信元: hashimoto mikasa : ということは、Safety 2.0 で目指す方向性は、</t>
  </si>
  <si>
    <t>・協調安全で使用しやすい、新たなセーフティーセンサ類およびそれらを使用した場合の妥当性評価の規格化</t>
  </si>
  <si>
    <t>・協調安全についての啓蒙活動</t>
  </si>
  <si>
    <t>が中心と考えてよいでしょうか？</t>
  </si>
  <si>
    <t xml:space="preserve"> 発信元: 林本和広 : 具体例で示された内容が働く人のウェルビーイング向上につながってるかが、わかりませんでした。</t>
  </si>
  <si>
    <t xml:space="preserve"> 発信元: 村田　伸治  受信者:  ホストとパネリスト : 時間なので退出します</t>
  </si>
  <si>
    <t xml:space="preserve"> 発信元: 林本和広 : 当面はSo-so目指してがんばります。</t>
  </si>
  <si>
    <t xml:space="preserve"> 発信元: 佐野博之 : 1.0の対策に対して生産性や満足度などの指標がどれくらい向上したか、定量的に効果が見えるともっと分かりやすいし、腹落ちすると思います。</t>
  </si>
  <si>
    <t xml:space="preserve"> 発信元: OM10270 : 登録するとどんな良い事が起きるのでしょうか。</t>
  </si>
  <si>
    <t>センサーメーカが自社部品の仕組みで登録する。ユーザー側のコストアップ、メーカー売上貢献にはなる</t>
  </si>
  <si>
    <t>ソフトをメーカが保証してもプログラマや保全がエリア設定ミスれば事故になる。</t>
  </si>
  <si>
    <t>理解不足の技術者に対site</t>
  </si>
  <si>
    <t xml:space="preserve"> 発信元: OM10270 : ,</t>
  </si>
  <si>
    <t xml:space="preserve"> 発信元: OM10270 : yori</t>
  </si>
  <si>
    <t xml:space="preserve"> 発信元: OM10270 : 不安全な学びにさせてしまいそうです</t>
  </si>
  <si>
    <t xml:space="preserve"> 発信元: 日本認証 講習会 : アンケート</t>
  </si>
  <si>
    <t xml:space="preserve"> 発信元: 日本認証 講習会 : ご協力をお願いします</t>
  </si>
  <si>
    <t xml:space="preserve"> 発信元: 日本認証 講習会 : https://forms.gle/wzTVct4RxZbzH4Dv7</t>
  </si>
  <si>
    <t xml:space="preserve"> 発信元: 禎郎 緒方 : 結局は、従来の通り、ISO，IEC規格などを活用して安全を証明することと、safety2.0でどのように安全を証明できるのでしょうかあ？</t>
  </si>
  <si>
    <t xml:space="preserve"> 発信元: 先設開　大島 : ウェルビーイングの事例としてこれがよさそうです</t>
  </si>
  <si>
    <t>https://institute-gsafety.com/wp/wp-content/uploads/2023/11/355ba6ed19ea4a4d9ac92fb0de118b56.pdf</t>
  </si>
  <si>
    <t xml:space="preserve"> 発信元: Tamadic立松 : まずSafety 2.0における「ホリスティック」「ホリスティックアプローチ」の定義を教えてください。</t>
  </si>
  <si>
    <t>ご協力をお願いします</t>
  </si>
  <si>
    <t>https://forms.gle/wzTVct4RxZbzH4Dv7</t>
  </si>
  <si>
    <t xml:space="preserve"> 発信元: NSTEC伊塚 : ありがとうございました</t>
  </si>
  <si>
    <t xml:space="preserve"> 発信元: 合浜 : ありがとうございました。</t>
  </si>
  <si>
    <t xml:space="preserve"> 発信元: tsujii : ありがとうございました。</t>
  </si>
  <si>
    <t xml:space="preserve"> 発信元: kewpie_生産技術部_中窪雄一 : ありがとうございました。</t>
  </si>
  <si>
    <t xml:space="preserve"> 発信元: 岡本工業 : ありがとうございました。</t>
  </si>
  <si>
    <t xml:space="preserve"> 発信元: 坂口　健斗 : ありがとうございました。</t>
  </si>
  <si>
    <t xml:space="preserve"> 発信元: 高橋嘉行 : ありがとうございました。</t>
  </si>
  <si>
    <t xml:space="preserve"> 発信元: 澤端孝 : ありがとうございました。</t>
  </si>
  <si>
    <t xml:space="preserve"> 発信元: 04_新垣 貴司 : ありがとうございました。</t>
  </si>
  <si>
    <t xml:space="preserve"> 発信元: 土橋 : ありがとうございました。</t>
  </si>
  <si>
    <t xml:space="preserve"> 発信元: tukasa nagasawa : ありがとうございました</t>
  </si>
  <si>
    <t xml:space="preserve"> 発信元: 小川卓哉 : ありがとうございました。</t>
  </si>
  <si>
    <t xml:space="preserve"> 発信元: 村上孝 : ありがとうございます。資料共有をお願いします。</t>
  </si>
  <si>
    <t xml:space="preserve"> 発信元: 高田＠日鉄テクノロジー : ありがとうございました</t>
  </si>
  <si>
    <t xml:space="preserve"> 発信元: 井上貴之 : ありがとうございました</t>
  </si>
  <si>
    <t xml:space="preserve"> 発信元: S.Kawakami : ありがとうございました。</t>
  </si>
  <si>
    <t xml:space="preserve"> 発信元: 林本和広 : ありがとうございました。</t>
  </si>
  <si>
    <t xml:space="preserve"> 発信元: suemsuematsu.kouhei : ありがとうございました。</t>
  </si>
  <si>
    <t xml:space="preserve"> 発信元: kiyota : ありがとうございました。</t>
  </si>
  <si>
    <t xml:space="preserve"> 発信元: 作本　修 : ありがとうございました。資料共有して頂ければ幸いです。</t>
  </si>
  <si>
    <t xml:space="preserve"> 発信元: 安川隆昌 : ありがとうございました。</t>
  </si>
  <si>
    <t xml:space="preserve"> 発信元: 川野廣和 : ありがとうございました。</t>
  </si>
  <si>
    <t xml:space="preserve"> 発信元: 安延秀敏 : ありがとうございました。</t>
  </si>
  <si>
    <t xml:space="preserve"> 発信元: 中村美徳 : 大変勉強になりました。ありがとうございます。</t>
  </si>
  <si>
    <t>岩崎 達哉</t>
    <rPh sb="0" eb="2">
      <t>イワサキ</t>
    </rPh>
    <rPh sb="3" eb="5">
      <t>タツヤ</t>
    </rPh>
    <phoneticPr fontId="2"/>
  </si>
  <si>
    <t>ULVAC</t>
    <phoneticPr fontId="2"/>
  </si>
  <si>
    <t>SRSA</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</si>
</sst>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0"/>
      <color rgb="FF000000"/>
      <name val="游ゴシック"/>
      <family val="2"/>
      <scheme val="minor"/>
    </font>
    <font>
      <sz val="10"/>
      <color rgb="FF000000"/>
      <name val="游明朝"/>
      <family val="1"/>
      <charset val="128"/>
    </font>
    <font>
      <sz val="6"/>
      <name val="游ゴシック"/>
      <family val="3"/>
      <charset val="128"/>
      <scheme val="minor"/>
    </font>
    <font>
      <u/>
      <sz val="11"/>
      <color theme="10"/>
      <name val="游ゴシック"/>
      <family val="2"/>
      <charset val="128"/>
      <scheme val="minor"/>
    </font>
    <font>
      <sz val="11"/>
      <color theme="1"/>
      <name val="游明朝"/>
      <family val="1"/>
      <charset val="128"/>
    </font>
    <font>
      <sz val="11"/>
      <color theme="1"/>
      <name val="游ゴシック"/>
      <family val="3"/>
      <charset val="128"/>
      <scheme val="minor"/>
    </font>
    <font>
      <sz val="10"/>
      <color rgb="FF000000"/>
      <name val="游ゴシック"/>
      <family val="3"/>
      <charset val="128"/>
      <scheme val="minor"/>
    </font>
    <font>
      <sz val="11"/>
      <name val="游ゴシック"/>
      <family val="3"/>
      <charset val="128"/>
      <scheme val="minor"/>
    </font>
  </fonts>
  <fills count="2">
    <fill>
      <patternFill patternType="none"/>
    </fill>
    <fill>
      <patternFill patternType="gray125"/>
    </fill>
  </fills>
  <borders count="27">
    <border>
      <left/>
      <right/>
      <top/>
      <bottom/>
      <diagonal/>
    </border>
    <border>
      <left style="double">
        <color auto="1"/>
      </left>
      <right style="double">
        <color auto="1"/>
      </right>
      <top style="double">
        <color auto="1"/>
      </top>
      <bottom style="double">
        <color auto="1"/>
      </bottom>
      <diagonal/>
    </border>
    <border>
      <left/>
      <right style="thin">
        <color auto="1"/>
      </right>
      <top style="double">
        <color auto="1"/>
      </top>
      <bottom style="double">
        <color auto="1"/>
      </bottom>
      <diagonal/>
    </border>
    <border>
      <left style="thin">
        <color auto="1"/>
      </left>
      <right/>
      <top style="double">
        <color auto="1"/>
      </top>
      <bottom style="double">
        <color auto="1"/>
      </bottom>
      <diagonal/>
    </border>
    <border>
      <left style="medium">
        <color auto="1"/>
      </left>
      <right style="double">
        <color auto="1"/>
      </right>
      <top style="double">
        <color auto="1"/>
      </top>
      <bottom style="double">
        <color auto="1"/>
      </bottom>
      <diagonal/>
    </border>
    <border>
      <left style="double">
        <color auto="1"/>
      </left>
      <right/>
      <top style="double">
        <color auto="1"/>
      </top>
      <bottom style="double">
        <color auto="1"/>
      </bottom>
      <diagonal/>
    </border>
    <border>
      <left style="double">
        <color auto="1"/>
      </left>
      <right/>
      <top style="double">
        <color auto="1"/>
      </top>
      <bottom style="thin">
        <color auto="1"/>
      </bottom>
      <diagonal/>
    </border>
    <border>
      <left style="double">
        <color auto="1"/>
      </left>
      <right/>
      <top style="thin">
        <color auto="1"/>
      </top>
      <bottom style="thin">
        <color auto="1"/>
      </bottom>
      <diagonal/>
    </border>
    <border>
      <left style="double">
        <color auto="1"/>
      </left>
      <right/>
      <top style="thin">
        <color auto="1"/>
      </top>
      <bottom style="double">
        <color auto="1"/>
      </bottom>
      <diagonal/>
    </border>
    <border>
      <left style="double">
        <color auto="1"/>
      </left>
      <right style="thin">
        <color auto="1"/>
      </right>
      <top style="double">
        <color auto="1"/>
      </top>
      <bottom style="double">
        <color auto="1"/>
      </bottom>
      <diagonal/>
    </border>
    <border>
      <left style="double">
        <color auto="1"/>
      </left>
      <right/>
      <top/>
      <bottom style="thin">
        <color auto="1"/>
      </bottom>
      <diagonal/>
    </border>
    <border>
      <left style="double">
        <color auto="1"/>
      </left>
      <right style="thin">
        <color auto="1"/>
      </right>
      <top style="thin">
        <color auto="1"/>
      </top>
      <bottom style="thin">
        <color auto="1"/>
      </bottom>
      <diagonal/>
    </border>
    <border>
      <left style="double">
        <color auto="1"/>
      </left>
      <right style="thin">
        <color auto="1"/>
      </right>
      <top style="thin">
        <color auto="1"/>
      </top>
      <bottom style="double">
        <color auto="1"/>
      </bottom>
      <diagonal/>
    </border>
    <border>
      <left style="double">
        <color auto="1"/>
      </left>
      <right style="thin">
        <color auto="1"/>
      </right>
      <top style="double">
        <color auto="1"/>
      </top>
      <bottom style="thin">
        <color auto="1"/>
      </bottom>
      <diagonal/>
    </border>
    <border>
      <left style="double">
        <color auto="1"/>
      </left>
      <right/>
      <top style="thin">
        <color auto="1"/>
      </top>
      <bottom/>
      <diagonal/>
    </border>
    <border>
      <left/>
      <right/>
      <top style="double">
        <color auto="1"/>
      </top>
      <bottom/>
      <diagonal/>
    </border>
    <border>
      <left style="thin">
        <color auto="1"/>
      </left>
      <right style="double">
        <color auto="1"/>
      </right>
      <top style="thin">
        <color auto="1"/>
      </top>
      <bottom style="double">
        <color auto="1"/>
      </bottom>
      <diagonal/>
    </border>
    <border>
      <left style="thin">
        <color auto="1"/>
      </left>
      <right style="double">
        <color auto="1"/>
      </right>
      <top style="double">
        <color auto="1"/>
      </top>
      <bottom style="double">
        <color auto="1"/>
      </bottom>
      <diagonal/>
    </border>
    <border>
      <left style="thin">
        <color auto="1"/>
      </left>
      <right style="double">
        <color auto="1"/>
      </right>
      <top style="double">
        <color auto="1"/>
      </top>
      <bottom style="thin">
        <color auto="1"/>
      </bottom>
      <diagonal/>
    </border>
    <border>
      <left style="thin">
        <color auto="1"/>
      </left>
      <right style="double">
        <color auto="1"/>
      </right>
      <top style="thin">
        <color auto="1"/>
      </top>
      <bottom style="thin">
        <color auto="1"/>
      </bottom>
      <diagonal/>
    </border>
    <border>
      <left style="thin">
        <color auto="1"/>
      </left>
      <right style="double">
        <color auto="1"/>
      </right>
      <top/>
      <bottom style="thin">
        <color auto="1"/>
      </bottom>
      <diagonal/>
    </border>
    <border>
      <left style="thin">
        <color auto="1"/>
      </left>
      <right style="thin">
        <color auto="1"/>
      </right>
      <top style="double">
        <color auto="1"/>
      </top>
      <bottom style="double">
        <color auto="1"/>
      </bottom>
      <diagonal/>
    </border>
    <border>
      <left style="thin">
        <color auto="1"/>
      </left>
      <right style="thin">
        <color auto="1"/>
      </right>
      <top style="thin">
        <color auto="1"/>
      </top>
      <bottom style="double">
        <color auto="1"/>
      </bottom>
      <diagonal/>
    </border>
    <border>
      <left style="thin">
        <color auto="1"/>
      </left>
      <right style="double">
        <color auto="1"/>
      </right>
      <top style="thin">
        <color auto="1"/>
      </top>
      <bottom/>
      <diagonal/>
    </border>
    <border>
      <left style="thin">
        <color auto="1"/>
      </left>
      <right style="thin">
        <color auto="1"/>
      </right>
      <top style="double">
        <color auto="1"/>
      </top>
      <bottom style="thin">
        <color auto="1"/>
      </bottom>
      <diagonal/>
    </border>
    <border>
      <left style="double">
        <color auto="1"/>
      </left>
      <right style="thin">
        <color auto="1"/>
      </right>
      <top style="thin">
        <color auto="1"/>
      </top>
      <bottom/>
      <diagonal/>
    </border>
    <border>
      <left style="thin">
        <color auto="1"/>
      </left>
      <right style="thin">
        <color auto="1"/>
      </right>
      <top style="thin">
        <color auto="1"/>
      </top>
      <bottom/>
      <diagonal/>
    </border>
  </borders>
  <cellStyleXfs count="7">
    <xf numFmtId="0" fontId="0" fillId="0" borderId="0">
      <alignment vertical="center"/>
    </xf>
    <xf numFmtId="0" fontId="3" fillId="0" borderId="0"/>
    <xf numFmtId="0" fontId="3" fillId="0" borderId="0"/>
    <xf numFmtId="0" fontId="3" fillId="0" borderId="0"/>
    <xf numFmtId="0" fontId="3" fillId="0" borderId="0"/>
    <xf numFmtId="0" fontId="1" fillId="0" borderId="0">
      <alignment vertical="center"/>
    </xf>
    <xf numFmtId="0" fontId="6" fillId="0" borderId="0" applyNumberFormat="0" applyFill="0" applyBorder="0" applyAlignment="0" applyProtection="0">
      <alignment vertical="center"/>
    </xf>
  </cellStyleXfs>
  <cellXfs count="68">
    <xf numFmtId="0" fontId="0" fillId="0" borderId="0" xfId="0">
      <alignment vertical="center"/>
    </xf>
    <xf numFmtId="22" fontId="0" fillId="0" borderId="0" xfId="0" applyNumberFormat="1">
      <alignment vertical="center"/>
    </xf>
    <xf numFmtId="0" fontId="0" fillId="0" borderId="0" xfId="0" applyAlignment="1">
      <alignment vertical="center" wrapText="1"/>
    </xf>
    <xf numFmtId="0" fontId="4" fillId="0" borderId="0" xfId="1" applyFont="1"/>
    <xf numFmtId="0" fontId="3" fillId="0" borderId="0" xfId="1"/>
    <xf numFmtId="0" fontId="4" fillId="0" borderId="1" xfId="1" applyFont="1" applyBorder="1"/>
    <xf numFmtId="0" fontId="4" fillId="0" borderId="2" xfId="1" applyFont="1" applyBorder="1" applyAlignment="1">
      <alignment horizontal="center"/>
    </xf>
    <xf numFmtId="0" fontId="4" fillId="0" borderId="3" xfId="1" applyFont="1" applyBorder="1" applyAlignment="1">
      <alignment horizontal="center"/>
    </xf>
    <xf numFmtId="0" fontId="4" fillId="0" borderId="4" xfId="1" applyFont="1" applyBorder="1" applyAlignment="1">
      <alignment horizontal="center"/>
    </xf>
    <xf numFmtId="0" fontId="4" fillId="0" borderId="5" xfId="1" applyFont="1" applyBorder="1" applyAlignment="1">
      <alignment horizontal="center"/>
    </xf>
    <xf numFmtId="0" fontId="4" fillId="0" borderId="0" xfId="2" applyFont="1"/>
    <xf numFmtId="9" fontId="4" fillId="0" borderId="0" xfId="2" applyNumberFormat="1" applyFont="1"/>
    <xf numFmtId="0" fontId="4" fillId="0" borderId="5" xfId="2" applyFont="1" applyBorder="1" applyAlignment="1">
      <alignment horizontal="center"/>
    </xf>
    <xf numFmtId="0" fontId="4" fillId="0" borderId="6" xfId="2" applyFont="1" applyBorder="1"/>
    <xf numFmtId="0" fontId="4" fillId="0" borderId="7" xfId="2" applyFont="1" applyBorder="1"/>
    <xf numFmtId="0" fontId="4" fillId="0" borderId="8" xfId="2" applyFont="1" applyBorder="1"/>
    <xf numFmtId="0" fontId="4" fillId="0" borderId="10" xfId="2" applyFont="1" applyBorder="1"/>
    <xf numFmtId="0" fontId="4" fillId="0" borderId="14" xfId="2" applyFont="1" applyBorder="1"/>
    <xf numFmtId="9" fontId="4" fillId="0" borderId="16" xfId="2" applyNumberFormat="1" applyFont="1" applyBorder="1"/>
    <xf numFmtId="0" fontId="4" fillId="0" borderId="0" xfId="3" applyFont="1"/>
    <xf numFmtId="0" fontId="4" fillId="0" borderId="0" xfId="3" applyFont="1" applyAlignment="1">
      <alignment vertical="center"/>
    </xf>
    <xf numFmtId="0" fontId="4" fillId="0" borderId="0" xfId="3" applyFont="1" applyAlignment="1">
      <alignment wrapText="1"/>
    </xf>
    <xf numFmtId="0" fontId="4" fillId="0" borderId="9" xfId="3" applyFont="1" applyBorder="1" applyAlignment="1">
      <alignment horizontal="center" vertical="center"/>
    </xf>
    <xf numFmtId="0" fontId="4" fillId="0" borderId="17" xfId="3" applyFont="1" applyBorder="1" applyAlignment="1">
      <alignment horizontal="center" wrapText="1"/>
    </xf>
    <xf numFmtId="0" fontId="4" fillId="0" borderId="13" xfId="3" applyFont="1" applyBorder="1" applyAlignment="1">
      <alignment vertical="center"/>
    </xf>
    <xf numFmtId="0" fontId="4" fillId="0" borderId="18" xfId="3" applyFont="1" applyBorder="1" applyAlignment="1">
      <alignment wrapText="1"/>
    </xf>
    <xf numFmtId="0" fontId="4" fillId="0" borderId="11" xfId="3" applyFont="1" applyBorder="1" applyAlignment="1">
      <alignment vertical="center"/>
    </xf>
    <xf numFmtId="0" fontId="4" fillId="0" borderId="19" xfId="3" applyFont="1" applyBorder="1" applyAlignment="1">
      <alignment wrapText="1"/>
    </xf>
    <xf numFmtId="0" fontId="4" fillId="0" borderId="12" xfId="3" applyFont="1" applyBorder="1" applyAlignment="1">
      <alignment vertical="center"/>
    </xf>
    <xf numFmtId="0" fontId="4" fillId="0" borderId="16" xfId="3" applyFont="1" applyBorder="1" applyAlignment="1">
      <alignment wrapText="1"/>
    </xf>
    <xf numFmtId="9" fontId="4" fillId="0" borderId="17" xfId="2" applyNumberFormat="1" applyFont="1" applyBorder="1" applyAlignment="1">
      <alignment horizontal="center"/>
    </xf>
    <xf numFmtId="9" fontId="4" fillId="0" borderId="18" xfId="2" applyNumberFormat="1" applyFont="1" applyBorder="1"/>
    <xf numFmtId="9" fontId="4" fillId="0" borderId="19" xfId="2" applyNumberFormat="1" applyFont="1" applyBorder="1"/>
    <xf numFmtId="9" fontId="4" fillId="0" borderId="23" xfId="2" applyNumberFormat="1" applyFont="1" applyBorder="1"/>
    <xf numFmtId="9" fontId="4" fillId="0" borderId="20" xfId="2" applyNumberFormat="1" applyFont="1" applyBorder="1"/>
    <xf numFmtId="0" fontId="4" fillId="0" borderId="11" xfId="3" applyFont="1" applyBorder="1" applyAlignment="1">
      <alignment horizontal="center" vertical="center"/>
    </xf>
    <xf numFmtId="0" fontId="4" fillId="0" borderId="19" xfId="3" applyFont="1" applyBorder="1" applyAlignment="1">
      <alignment horizontal="left" wrapText="1"/>
    </xf>
    <xf numFmtId="0" fontId="4" fillId="0" borderId="15" xfId="3" applyFont="1" applyBorder="1" applyAlignment="1">
      <alignment vertical="center"/>
    </xf>
    <xf numFmtId="0" fontId="4" fillId="0" borderId="15" xfId="3" applyFont="1" applyBorder="1" applyAlignment="1">
      <alignment wrapText="1"/>
    </xf>
    <xf numFmtId="0" fontId="4" fillId="0" borderId="13" xfId="3" applyFont="1" applyBorder="1" applyAlignment="1">
      <alignment horizontal="left" vertical="center"/>
    </xf>
    <xf numFmtId="0" fontId="4" fillId="0" borderId="18" xfId="3" applyFont="1" applyBorder="1" applyAlignment="1">
      <alignment horizontal="left" wrapText="1"/>
    </xf>
    <xf numFmtId="0" fontId="4" fillId="0" borderId="11" xfId="3" applyFont="1" applyBorder="1" applyAlignment="1">
      <alignment horizontal="left" vertical="center"/>
    </xf>
    <xf numFmtId="0" fontId="4" fillId="0" borderId="12" xfId="3" applyFont="1" applyBorder="1" applyAlignment="1">
      <alignment horizontal="left" vertical="center"/>
    </xf>
    <xf numFmtId="0" fontId="4" fillId="0" borderId="16" xfId="3" applyFont="1" applyBorder="1" applyAlignment="1">
      <alignment horizontal="left" wrapText="1"/>
    </xf>
    <xf numFmtId="0" fontId="4" fillId="0" borderId="2" xfId="1" applyFont="1" applyBorder="1"/>
    <xf numFmtId="0" fontId="4" fillId="0" borderId="3" xfId="1" applyFont="1" applyBorder="1"/>
    <xf numFmtId="9" fontId="4" fillId="0" borderId="4" xfId="1" applyNumberFormat="1" applyFont="1" applyBorder="1"/>
    <xf numFmtId="0" fontId="4" fillId="0" borderId="5" xfId="1" applyFont="1" applyBorder="1"/>
    <xf numFmtId="0" fontId="4" fillId="0" borderId="0" xfId="2" applyFont="1" applyAlignment="1">
      <alignment horizontal="center"/>
    </xf>
    <xf numFmtId="0" fontId="7" fillId="0" borderId="0" xfId="0" applyFont="1">
      <alignment vertical="center"/>
    </xf>
    <xf numFmtId="0" fontId="7" fillId="0" borderId="18" xfId="0" applyFont="1" applyBorder="1" applyAlignment="1">
      <alignment vertical="center" wrapText="1"/>
    </xf>
    <xf numFmtId="0" fontId="7" fillId="0" borderId="19" xfId="0" applyFont="1" applyBorder="1" applyAlignment="1">
      <alignment vertical="center" wrapText="1"/>
    </xf>
    <xf numFmtId="0" fontId="7" fillId="0" borderId="16" xfId="0" applyFont="1" applyBorder="1" applyAlignment="1">
      <alignment vertical="center" wrapText="1"/>
    </xf>
    <xf numFmtId="0" fontId="8" fillId="0" borderId="0" xfId="0" applyFont="1">
      <alignment vertical="center"/>
    </xf>
    <xf numFmtId="0" fontId="9" fillId="0" borderId="0" xfId="4" applyFont="1"/>
    <xf numFmtId="0" fontId="9" fillId="0" borderId="9" xfId="4" applyFont="1" applyBorder="1" applyAlignment="1">
      <alignment horizontal="center"/>
    </xf>
    <xf numFmtId="0" fontId="9" fillId="0" borderId="21" xfId="4" applyFont="1" applyBorder="1" applyAlignment="1">
      <alignment horizontal="center"/>
    </xf>
    <xf numFmtId="0" fontId="9" fillId="0" borderId="17" xfId="4" applyFont="1" applyBorder="1" applyAlignment="1">
      <alignment horizontal="center"/>
    </xf>
    <xf numFmtId="0" fontId="9" fillId="0" borderId="12" xfId="4" applyFont="1" applyBorder="1"/>
    <xf numFmtId="0" fontId="9" fillId="0" borderId="22" xfId="4" applyFont="1" applyBorder="1"/>
    <xf numFmtId="0" fontId="9" fillId="0" borderId="13" xfId="4" applyFont="1" applyBorder="1"/>
    <xf numFmtId="0" fontId="10" fillId="0" borderId="24" xfId="6" applyFont="1" applyBorder="1" applyAlignment="1"/>
    <xf numFmtId="0" fontId="9" fillId="0" borderId="18" xfId="4" applyFont="1" applyBorder="1"/>
    <xf numFmtId="0" fontId="9" fillId="0" borderId="16" xfId="4" applyFont="1" applyBorder="1"/>
    <xf numFmtId="21" fontId="0" fillId="0" borderId="0" xfId="0" applyNumberFormat="1">
      <alignment vertical="center"/>
    </xf>
    <xf numFmtId="0" fontId="9" fillId="0" borderId="25" xfId="4" applyFont="1" applyBorder="1"/>
    <xf numFmtId="0" fontId="9" fillId="0" borderId="26" xfId="4" applyFont="1" applyBorder="1"/>
    <xf numFmtId="0" fontId="9" fillId="0" borderId="23" xfId="4" applyFont="1" applyBorder="1"/>
  </cellXfs>
  <cellStyles count="7">
    <cellStyle name="ハイパーリンク" xfId="6" builtinId="8"/>
    <cellStyle name="標準" xfId="0" builtinId="0"/>
    <cellStyle name="標準 2" xfId="1" xr:uid="{26283766-14F8-4FC5-8C3D-DC6DA8B0DEC5}"/>
    <cellStyle name="標準 3" xfId="2" xr:uid="{D3CCC2DF-937E-4C64-99C5-5DCB3D96E893}"/>
    <cellStyle name="標準 3 2" xfId="5" xr:uid="{2E0F047C-C1FB-43F3-A3E3-B23DEBE78EA5}"/>
    <cellStyle name="標準 4" xfId="3" xr:uid="{E83B6201-1513-4D00-894F-4621685EA2CC}"/>
    <cellStyle name="標準 5" xfId="4" xr:uid="{34DC607B-7449-47BE-81BA-3A26FE64FB3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chemeClr val="accent1"/>
            </a:solidFill>
            <a:ln>
              <a:noFill/>
            </a:ln>
            <a:effectLst/>
          </c:spPr>
          <c:invertIfNegative val="0"/>
          <c:cat>
            <c:strRef>
              <c:f>集計!$B$11:$B$13</c:f>
              <c:strCache>
                <c:ptCount val="3"/>
                <c:pt idx="0">
                  <c:v>③ 100人未満</c:v>
                </c:pt>
                <c:pt idx="1">
                  <c:v>② 100～299人</c:v>
                </c:pt>
                <c:pt idx="2">
                  <c:v>① 300人以上</c:v>
                </c:pt>
              </c:strCache>
            </c:strRef>
          </c:cat>
          <c:val>
            <c:numRef>
              <c:f>集計!$D$11:$D$13</c:f>
              <c:numCache>
                <c:formatCode>0%</c:formatCode>
                <c:ptCount val="3"/>
                <c:pt idx="0">
                  <c:v>0.10927152317880795</c:v>
                </c:pt>
                <c:pt idx="1">
                  <c:v>9.602649006622517E-2</c:v>
                </c:pt>
                <c:pt idx="2">
                  <c:v>0.79139072847682124</c:v>
                </c:pt>
              </c:numCache>
            </c:numRef>
          </c:val>
          <c:extLst>
            <c:ext xmlns:c16="http://schemas.microsoft.com/office/drawing/2014/chart" uri="{C3380CC4-5D6E-409C-BE32-E72D297353CC}">
              <c16:uniqueId val="{00000000-2B32-47FE-8180-4178F308A989}"/>
            </c:ext>
          </c:extLst>
        </c:ser>
        <c:dLbls>
          <c:showLegendKey val="0"/>
          <c:showVal val="0"/>
          <c:showCatName val="0"/>
          <c:showSerName val="0"/>
          <c:showPercent val="0"/>
          <c:showBubbleSize val="0"/>
        </c:dLbls>
        <c:gapWidth val="182"/>
        <c:axId val="1824074592"/>
        <c:axId val="16891456"/>
      </c:barChart>
      <c:catAx>
        <c:axId val="182407459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游明朝" panose="02020400000000000000" pitchFamily="18" charset="-128"/>
                <a:ea typeface="游明朝" panose="02020400000000000000" pitchFamily="18" charset="-128"/>
                <a:cs typeface="+mn-cs"/>
              </a:defRPr>
            </a:pPr>
            <a:endParaRPr lang="ja-JP"/>
          </a:p>
        </c:txPr>
        <c:crossAx val="16891456"/>
        <c:crosses val="autoZero"/>
        <c:auto val="1"/>
        <c:lblAlgn val="ctr"/>
        <c:lblOffset val="100"/>
        <c:noMultiLvlLbl val="0"/>
      </c:catAx>
      <c:valAx>
        <c:axId val="16891456"/>
        <c:scaling>
          <c:orientation val="minMax"/>
          <c:max val="1"/>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游明朝" panose="02020400000000000000" pitchFamily="18" charset="-128"/>
                <a:ea typeface="游明朝" panose="02020400000000000000" pitchFamily="18" charset="-128"/>
                <a:cs typeface="+mn-cs"/>
              </a:defRPr>
            </a:pPr>
            <a:endParaRPr lang="ja-JP"/>
          </a:p>
        </c:txPr>
        <c:crossAx val="182407459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chemeClr val="accent1"/>
            </a:solidFill>
            <a:ln>
              <a:noFill/>
            </a:ln>
            <a:effectLst/>
          </c:spPr>
          <c:invertIfNegative val="0"/>
          <c:cat>
            <c:strRef>
              <c:f>集計!$B$74:$B$77</c:f>
              <c:strCache>
                <c:ptCount val="4"/>
                <c:pt idx="0">
                  <c:v>④ わからなかった</c:v>
                </c:pt>
                <c:pt idx="1">
                  <c:v>③ よくわからなかった</c:v>
                </c:pt>
                <c:pt idx="2">
                  <c:v>② 大体わかった</c:v>
                </c:pt>
                <c:pt idx="3">
                  <c:v>① よくわかった</c:v>
                </c:pt>
              </c:strCache>
            </c:strRef>
          </c:cat>
          <c:val>
            <c:numRef>
              <c:f>集計!$D$74:$D$77</c:f>
              <c:numCache>
                <c:formatCode>0%</c:formatCode>
                <c:ptCount val="4"/>
                <c:pt idx="0">
                  <c:v>2.6490066225165563E-2</c:v>
                </c:pt>
                <c:pt idx="1">
                  <c:v>0.31456953642384106</c:v>
                </c:pt>
                <c:pt idx="2">
                  <c:v>0.57947019867549665</c:v>
                </c:pt>
                <c:pt idx="3">
                  <c:v>7.9470198675496692E-2</c:v>
                </c:pt>
              </c:numCache>
            </c:numRef>
          </c:val>
          <c:extLst>
            <c:ext xmlns:c16="http://schemas.microsoft.com/office/drawing/2014/chart" uri="{C3380CC4-5D6E-409C-BE32-E72D297353CC}">
              <c16:uniqueId val="{00000000-E615-45FC-A462-67D96D22B745}"/>
            </c:ext>
          </c:extLst>
        </c:ser>
        <c:dLbls>
          <c:showLegendKey val="0"/>
          <c:showVal val="0"/>
          <c:showCatName val="0"/>
          <c:showSerName val="0"/>
          <c:showPercent val="0"/>
          <c:showBubbleSize val="0"/>
        </c:dLbls>
        <c:gapWidth val="182"/>
        <c:axId val="1824074592"/>
        <c:axId val="16891456"/>
      </c:barChart>
      <c:catAx>
        <c:axId val="182407459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游明朝" panose="02020400000000000000" pitchFamily="18" charset="-128"/>
                <a:ea typeface="游明朝" panose="02020400000000000000" pitchFamily="18" charset="-128"/>
                <a:cs typeface="+mn-cs"/>
              </a:defRPr>
            </a:pPr>
            <a:endParaRPr lang="ja-JP"/>
          </a:p>
        </c:txPr>
        <c:crossAx val="16891456"/>
        <c:crosses val="autoZero"/>
        <c:auto val="1"/>
        <c:lblAlgn val="ctr"/>
        <c:lblOffset val="100"/>
        <c:noMultiLvlLbl val="0"/>
      </c:catAx>
      <c:valAx>
        <c:axId val="16891456"/>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游明朝" panose="02020400000000000000" pitchFamily="18" charset="-128"/>
                <a:ea typeface="游明朝" panose="02020400000000000000" pitchFamily="18" charset="-128"/>
                <a:cs typeface="+mn-cs"/>
              </a:defRPr>
            </a:pPr>
            <a:endParaRPr lang="ja-JP"/>
          </a:p>
        </c:txPr>
        <c:crossAx val="182407459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latin typeface="游明朝" panose="02020400000000000000" pitchFamily="18" charset="-128"/>
          <a:ea typeface="游明朝" panose="02020400000000000000" pitchFamily="18" charset="-128"/>
        </a:defRPr>
      </a:pPr>
      <a:endParaRPr lang="ja-JP"/>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chemeClr val="accent1"/>
            </a:solidFill>
            <a:ln>
              <a:noFill/>
            </a:ln>
            <a:effectLst/>
          </c:spPr>
          <c:invertIfNegative val="0"/>
          <c:cat>
            <c:strRef>
              <c:f>集計!$B$82:$B$85</c:f>
              <c:strCache>
                <c:ptCount val="4"/>
                <c:pt idx="0">
                  <c:v>④ わからなかった</c:v>
                </c:pt>
                <c:pt idx="1">
                  <c:v>③ よくわからなかった</c:v>
                </c:pt>
                <c:pt idx="2">
                  <c:v>② 大体わかった</c:v>
                </c:pt>
                <c:pt idx="3">
                  <c:v>① よくわかった</c:v>
                </c:pt>
              </c:strCache>
            </c:strRef>
          </c:cat>
          <c:val>
            <c:numRef>
              <c:f>集計!$D$82:$D$85</c:f>
              <c:numCache>
                <c:formatCode>0%</c:formatCode>
                <c:ptCount val="4"/>
                <c:pt idx="0">
                  <c:v>9.9337748344370865E-3</c:v>
                </c:pt>
                <c:pt idx="1">
                  <c:v>0.24834437086092714</c:v>
                </c:pt>
                <c:pt idx="2">
                  <c:v>0.59602649006622521</c:v>
                </c:pt>
                <c:pt idx="3">
                  <c:v>0.14238410596026491</c:v>
                </c:pt>
              </c:numCache>
            </c:numRef>
          </c:val>
          <c:extLst>
            <c:ext xmlns:c16="http://schemas.microsoft.com/office/drawing/2014/chart" uri="{C3380CC4-5D6E-409C-BE32-E72D297353CC}">
              <c16:uniqueId val="{00000000-391D-4250-BD86-3D0763FB1288}"/>
            </c:ext>
          </c:extLst>
        </c:ser>
        <c:dLbls>
          <c:showLegendKey val="0"/>
          <c:showVal val="0"/>
          <c:showCatName val="0"/>
          <c:showSerName val="0"/>
          <c:showPercent val="0"/>
          <c:showBubbleSize val="0"/>
        </c:dLbls>
        <c:gapWidth val="182"/>
        <c:axId val="1824074592"/>
        <c:axId val="16891456"/>
      </c:barChart>
      <c:catAx>
        <c:axId val="182407459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游明朝" panose="02020400000000000000" pitchFamily="18" charset="-128"/>
                <a:ea typeface="游明朝" panose="02020400000000000000" pitchFamily="18" charset="-128"/>
                <a:cs typeface="+mn-cs"/>
              </a:defRPr>
            </a:pPr>
            <a:endParaRPr lang="ja-JP"/>
          </a:p>
        </c:txPr>
        <c:crossAx val="16891456"/>
        <c:crosses val="autoZero"/>
        <c:auto val="1"/>
        <c:lblAlgn val="ctr"/>
        <c:lblOffset val="100"/>
        <c:noMultiLvlLbl val="0"/>
      </c:catAx>
      <c:valAx>
        <c:axId val="16891456"/>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游明朝" panose="02020400000000000000" pitchFamily="18" charset="-128"/>
                <a:ea typeface="游明朝" panose="02020400000000000000" pitchFamily="18" charset="-128"/>
                <a:cs typeface="+mn-cs"/>
              </a:defRPr>
            </a:pPr>
            <a:endParaRPr lang="ja-JP"/>
          </a:p>
        </c:txPr>
        <c:crossAx val="182407459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latin typeface="游明朝" panose="02020400000000000000" pitchFamily="18" charset="-128"/>
          <a:ea typeface="游明朝" panose="02020400000000000000" pitchFamily="18" charset="-128"/>
        </a:defRPr>
      </a:pPr>
      <a:endParaRPr lang="ja-JP"/>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chemeClr val="accent1"/>
            </a:solidFill>
            <a:ln>
              <a:noFill/>
            </a:ln>
            <a:effectLst/>
          </c:spPr>
          <c:invertIfNegative val="0"/>
          <c:cat>
            <c:strRef>
              <c:f>集計!$B$90:$B$93</c:f>
              <c:strCache>
                <c:ptCount val="4"/>
                <c:pt idx="0">
                  <c:v>④ わからなかった</c:v>
                </c:pt>
                <c:pt idx="1">
                  <c:v>③ よくわからなかった</c:v>
                </c:pt>
                <c:pt idx="2">
                  <c:v>② 大体わかった</c:v>
                </c:pt>
                <c:pt idx="3">
                  <c:v>① よくわかった</c:v>
                </c:pt>
              </c:strCache>
            </c:strRef>
          </c:cat>
          <c:val>
            <c:numRef>
              <c:f>集計!$D$90:$D$93</c:f>
              <c:numCache>
                <c:formatCode>0%</c:formatCode>
                <c:ptCount val="4"/>
                <c:pt idx="0">
                  <c:v>2.3178807947019868E-2</c:v>
                </c:pt>
                <c:pt idx="1">
                  <c:v>0.27814569536423839</c:v>
                </c:pt>
                <c:pt idx="2">
                  <c:v>0.57284768211920534</c:v>
                </c:pt>
                <c:pt idx="3">
                  <c:v>0.11589403973509933</c:v>
                </c:pt>
              </c:numCache>
            </c:numRef>
          </c:val>
          <c:extLst>
            <c:ext xmlns:c16="http://schemas.microsoft.com/office/drawing/2014/chart" uri="{C3380CC4-5D6E-409C-BE32-E72D297353CC}">
              <c16:uniqueId val="{00000000-5830-4868-939A-B2216C1DE011}"/>
            </c:ext>
          </c:extLst>
        </c:ser>
        <c:dLbls>
          <c:showLegendKey val="0"/>
          <c:showVal val="0"/>
          <c:showCatName val="0"/>
          <c:showSerName val="0"/>
          <c:showPercent val="0"/>
          <c:showBubbleSize val="0"/>
        </c:dLbls>
        <c:gapWidth val="182"/>
        <c:axId val="1824074592"/>
        <c:axId val="16891456"/>
      </c:barChart>
      <c:catAx>
        <c:axId val="182407459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游明朝" panose="02020400000000000000" pitchFamily="18" charset="-128"/>
                <a:ea typeface="游明朝" panose="02020400000000000000" pitchFamily="18" charset="-128"/>
                <a:cs typeface="+mn-cs"/>
              </a:defRPr>
            </a:pPr>
            <a:endParaRPr lang="ja-JP"/>
          </a:p>
        </c:txPr>
        <c:crossAx val="16891456"/>
        <c:crosses val="autoZero"/>
        <c:auto val="1"/>
        <c:lblAlgn val="ctr"/>
        <c:lblOffset val="100"/>
        <c:noMultiLvlLbl val="0"/>
      </c:catAx>
      <c:valAx>
        <c:axId val="16891456"/>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游明朝" panose="02020400000000000000" pitchFamily="18" charset="-128"/>
                <a:ea typeface="游明朝" panose="02020400000000000000" pitchFamily="18" charset="-128"/>
                <a:cs typeface="+mn-cs"/>
              </a:defRPr>
            </a:pPr>
            <a:endParaRPr lang="ja-JP"/>
          </a:p>
        </c:txPr>
        <c:crossAx val="182407459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latin typeface="游明朝" panose="02020400000000000000" pitchFamily="18" charset="-128"/>
          <a:ea typeface="游明朝" panose="02020400000000000000" pitchFamily="18" charset="-128"/>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chemeClr val="accent1"/>
            </a:solidFill>
            <a:ln>
              <a:noFill/>
            </a:ln>
            <a:effectLst/>
          </c:spPr>
          <c:invertIfNegative val="0"/>
          <c:cat>
            <c:strRef>
              <c:f>集計!$B$18:$B$23</c:f>
              <c:strCache>
                <c:ptCount val="6"/>
                <c:pt idx="0">
                  <c:v>⑥ その他</c:v>
                </c:pt>
                <c:pt idx="1">
                  <c:v>⑤ 商社</c:v>
                </c:pt>
                <c:pt idx="2">
                  <c:v>④ 制御機器メーカ</c:v>
                </c:pt>
                <c:pt idx="3">
                  <c:v>③ インテグレータ</c:v>
                </c:pt>
                <c:pt idx="4">
                  <c:v>② 機械ユーザ</c:v>
                </c:pt>
                <c:pt idx="5">
                  <c:v>① 機械メーカ</c:v>
                </c:pt>
              </c:strCache>
            </c:strRef>
          </c:cat>
          <c:val>
            <c:numRef>
              <c:f>集計!$D$18:$D$23</c:f>
              <c:numCache>
                <c:formatCode>0%</c:formatCode>
                <c:ptCount val="6"/>
                <c:pt idx="0">
                  <c:v>0.18874172185430463</c:v>
                </c:pt>
                <c:pt idx="1">
                  <c:v>4.3046357615894038E-2</c:v>
                </c:pt>
                <c:pt idx="2">
                  <c:v>9.2715231788079472E-2</c:v>
                </c:pt>
                <c:pt idx="3">
                  <c:v>9.9337748344370855E-2</c:v>
                </c:pt>
                <c:pt idx="4">
                  <c:v>0.38079470198675497</c:v>
                </c:pt>
                <c:pt idx="5">
                  <c:v>0.18874172185430463</c:v>
                </c:pt>
              </c:numCache>
            </c:numRef>
          </c:val>
          <c:extLst>
            <c:ext xmlns:c16="http://schemas.microsoft.com/office/drawing/2014/chart" uri="{C3380CC4-5D6E-409C-BE32-E72D297353CC}">
              <c16:uniqueId val="{00000000-07C2-46D1-BA1C-4443CAD95107}"/>
            </c:ext>
          </c:extLst>
        </c:ser>
        <c:dLbls>
          <c:showLegendKey val="0"/>
          <c:showVal val="0"/>
          <c:showCatName val="0"/>
          <c:showSerName val="0"/>
          <c:showPercent val="0"/>
          <c:showBubbleSize val="0"/>
        </c:dLbls>
        <c:gapWidth val="182"/>
        <c:axId val="1824074592"/>
        <c:axId val="16891456"/>
      </c:barChart>
      <c:catAx>
        <c:axId val="182407459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游明朝" panose="02020400000000000000" pitchFamily="18" charset="-128"/>
                <a:ea typeface="游明朝" panose="02020400000000000000" pitchFamily="18" charset="-128"/>
                <a:cs typeface="+mn-cs"/>
              </a:defRPr>
            </a:pPr>
            <a:endParaRPr lang="ja-JP"/>
          </a:p>
        </c:txPr>
        <c:crossAx val="16891456"/>
        <c:crosses val="autoZero"/>
        <c:auto val="1"/>
        <c:lblAlgn val="l"/>
        <c:lblOffset val="100"/>
        <c:noMultiLvlLbl val="0"/>
      </c:catAx>
      <c:valAx>
        <c:axId val="16891456"/>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游明朝" panose="02020400000000000000" pitchFamily="18" charset="-128"/>
                <a:ea typeface="游明朝" panose="02020400000000000000" pitchFamily="18" charset="-128"/>
                <a:cs typeface="+mn-cs"/>
              </a:defRPr>
            </a:pPr>
            <a:endParaRPr lang="ja-JP"/>
          </a:p>
        </c:txPr>
        <c:crossAx val="182407459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latin typeface="游明朝" panose="02020400000000000000" pitchFamily="18" charset="-128"/>
          <a:ea typeface="游明朝" panose="02020400000000000000" pitchFamily="18" charset="-128"/>
        </a:defRPr>
      </a:pPr>
      <a:endParaRPr lang="ja-JP"/>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chemeClr val="accent1"/>
            </a:solidFill>
            <a:ln>
              <a:noFill/>
            </a:ln>
            <a:effectLst/>
          </c:spPr>
          <c:invertIfNegative val="0"/>
          <c:cat>
            <c:strRef>
              <c:f>集計!$B$28:$B$37</c:f>
              <c:strCache>
                <c:ptCount val="10"/>
                <c:pt idx="0">
                  <c:v>⑩ その他</c:v>
                </c:pt>
                <c:pt idx="1">
                  <c:v>⑨ 研究開発</c:v>
                </c:pt>
                <c:pt idx="2">
                  <c:v>⑧ 営業、技術サポート</c:v>
                </c:pt>
                <c:pt idx="3">
                  <c:v>⑦ 品質保証、環境安全、設備防災</c:v>
                </c:pt>
                <c:pt idx="4">
                  <c:v>⑥ オペレータ、保全</c:v>
                </c:pt>
                <c:pt idx="5">
                  <c:v>⑤ 据付、保守サービス</c:v>
                </c:pt>
                <c:pt idx="6">
                  <c:v>④ 仕様発注</c:v>
                </c:pt>
                <c:pt idx="7">
                  <c:v>③ 制御設計</c:v>
                </c:pt>
                <c:pt idx="8">
                  <c:v>② 電気設計</c:v>
                </c:pt>
                <c:pt idx="9">
                  <c:v>① メカ設計</c:v>
                </c:pt>
              </c:strCache>
            </c:strRef>
          </c:cat>
          <c:val>
            <c:numRef>
              <c:f>集計!$D$28:$D$37</c:f>
              <c:numCache>
                <c:formatCode>0%</c:formatCode>
                <c:ptCount val="10"/>
                <c:pt idx="0">
                  <c:v>0.15231788079470199</c:v>
                </c:pt>
                <c:pt idx="1">
                  <c:v>4.9668874172185427E-2</c:v>
                </c:pt>
                <c:pt idx="2">
                  <c:v>8.9403973509933773E-2</c:v>
                </c:pt>
                <c:pt idx="3">
                  <c:v>0.28807947019867547</c:v>
                </c:pt>
                <c:pt idx="4">
                  <c:v>3.9735099337748346E-2</c:v>
                </c:pt>
                <c:pt idx="5">
                  <c:v>9.9337748344370865E-3</c:v>
                </c:pt>
                <c:pt idx="6">
                  <c:v>4.9668874172185427E-2</c:v>
                </c:pt>
                <c:pt idx="7">
                  <c:v>0.10264900662251655</c:v>
                </c:pt>
                <c:pt idx="8">
                  <c:v>0.10264900662251655</c:v>
                </c:pt>
                <c:pt idx="9">
                  <c:v>0.11258278145695365</c:v>
                </c:pt>
              </c:numCache>
            </c:numRef>
          </c:val>
          <c:extLst>
            <c:ext xmlns:c16="http://schemas.microsoft.com/office/drawing/2014/chart" uri="{C3380CC4-5D6E-409C-BE32-E72D297353CC}">
              <c16:uniqueId val="{00000000-B36A-4E90-861B-FF15E708B769}"/>
            </c:ext>
          </c:extLst>
        </c:ser>
        <c:dLbls>
          <c:showLegendKey val="0"/>
          <c:showVal val="0"/>
          <c:showCatName val="0"/>
          <c:showSerName val="0"/>
          <c:showPercent val="0"/>
          <c:showBubbleSize val="0"/>
        </c:dLbls>
        <c:gapWidth val="182"/>
        <c:axId val="1824074592"/>
        <c:axId val="16891456"/>
      </c:barChart>
      <c:catAx>
        <c:axId val="182407459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游明朝" panose="02020400000000000000" pitchFamily="18" charset="-128"/>
                <a:ea typeface="游明朝" panose="02020400000000000000" pitchFamily="18" charset="-128"/>
                <a:cs typeface="+mn-cs"/>
              </a:defRPr>
            </a:pPr>
            <a:endParaRPr lang="ja-JP"/>
          </a:p>
        </c:txPr>
        <c:crossAx val="16891456"/>
        <c:crosses val="autoZero"/>
        <c:auto val="1"/>
        <c:lblAlgn val="ctr"/>
        <c:lblOffset val="100"/>
        <c:noMultiLvlLbl val="0"/>
      </c:catAx>
      <c:valAx>
        <c:axId val="16891456"/>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游明朝" panose="02020400000000000000" pitchFamily="18" charset="-128"/>
                <a:ea typeface="游明朝" panose="02020400000000000000" pitchFamily="18" charset="-128"/>
                <a:cs typeface="+mn-cs"/>
              </a:defRPr>
            </a:pPr>
            <a:endParaRPr lang="ja-JP"/>
          </a:p>
        </c:txPr>
        <c:crossAx val="182407459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latin typeface="游明朝" panose="02020400000000000000" pitchFamily="18" charset="-128"/>
          <a:ea typeface="游明朝" panose="02020400000000000000" pitchFamily="18" charset="-128"/>
        </a:defRPr>
      </a:pPr>
      <a:endParaRPr lang="ja-JP"/>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chemeClr val="accent1"/>
            </a:solidFill>
            <a:ln>
              <a:noFill/>
            </a:ln>
            <a:effectLst/>
          </c:spPr>
          <c:invertIfNegative val="0"/>
          <c:cat>
            <c:strRef>
              <c:f>集計!$B$42:$B$45</c:f>
              <c:strCache>
                <c:ptCount val="4"/>
                <c:pt idx="0">
                  <c:v>④ わからなかった</c:v>
                </c:pt>
                <c:pt idx="1">
                  <c:v>③ よくわからなかった</c:v>
                </c:pt>
                <c:pt idx="2">
                  <c:v>② 大体わかった</c:v>
                </c:pt>
                <c:pt idx="3">
                  <c:v>① よくわかった</c:v>
                </c:pt>
              </c:strCache>
            </c:strRef>
          </c:cat>
          <c:val>
            <c:numRef>
              <c:f>集計!$D$42:$D$45</c:f>
              <c:numCache>
                <c:formatCode>0%</c:formatCode>
                <c:ptCount val="4"/>
                <c:pt idx="0">
                  <c:v>2.3178807947019868E-2</c:v>
                </c:pt>
                <c:pt idx="1">
                  <c:v>0.32119205298013243</c:v>
                </c:pt>
                <c:pt idx="2">
                  <c:v>0.5629139072847682</c:v>
                </c:pt>
                <c:pt idx="3">
                  <c:v>7.6158940397350994E-2</c:v>
                </c:pt>
              </c:numCache>
            </c:numRef>
          </c:val>
          <c:extLst>
            <c:ext xmlns:c16="http://schemas.microsoft.com/office/drawing/2014/chart" uri="{C3380CC4-5D6E-409C-BE32-E72D297353CC}">
              <c16:uniqueId val="{00000000-E26E-4848-B87A-F6147ED47A42}"/>
            </c:ext>
          </c:extLst>
        </c:ser>
        <c:dLbls>
          <c:showLegendKey val="0"/>
          <c:showVal val="0"/>
          <c:showCatName val="0"/>
          <c:showSerName val="0"/>
          <c:showPercent val="0"/>
          <c:showBubbleSize val="0"/>
        </c:dLbls>
        <c:gapWidth val="182"/>
        <c:axId val="1824074592"/>
        <c:axId val="16891456"/>
      </c:barChart>
      <c:catAx>
        <c:axId val="182407459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游明朝" panose="02020400000000000000" pitchFamily="18" charset="-128"/>
                <a:ea typeface="游明朝" panose="02020400000000000000" pitchFamily="18" charset="-128"/>
                <a:cs typeface="+mn-cs"/>
              </a:defRPr>
            </a:pPr>
            <a:endParaRPr lang="ja-JP"/>
          </a:p>
        </c:txPr>
        <c:crossAx val="16891456"/>
        <c:crosses val="autoZero"/>
        <c:auto val="1"/>
        <c:lblAlgn val="ctr"/>
        <c:lblOffset val="100"/>
        <c:noMultiLvlLbl val="0"/>
      </c:catAx>
      <c:valAx>
        <c:axId val="16891456"/>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游明朝" panose="02020400000000000000" pitchFamily="18" charset="-128"/>
                <a:ea typeface="游明朝" panose="02020400000000000000" pitchFamily="18" charset="-128"/>
                <a:cs typeface="+mn-cs"/>
              </a:defRPr>
            </a:pPr>
            <a:endParaRPr lang="ja-JP"/>
          </a:p>
        </c:txPr>
        <c:crossAx val="182407459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latin typeface="游明朝" panose="02020400000000000000" pitchFamily="18" charset="-128"/>
          <a:ea typeface="游明朝" panose="02020400000000000000" pitchFamily="18" charset="-128"/>
        </a:defRPr>
      </a:pPr>
      <a:endParaRPr lang="ja-JP"/>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chemeClr val="accent1"/>
            </a:solidFill>
            <a:ln>
              <a:noFill/>
            </a:ln>
            <a:effectLst/>
          </c:spPr>
          <c:invertIfNegative val="0"/>
          <c:cat>
            <c:strRef>
              <c:f>集計!$B$50:$B$53</c:f>
              <c:strCache>
                <c:ptCount val="4"/>
                <c:pt idx="0">
                  <c:v>④ わからなかった</c:v>
                </c:pt>
                <c:pt idx="1">
                  <c:v>③ よくわからなかった</c:v>
                </c:pt>
                <c:pt idx="2">
                  <c:v>② 大体わかった</c:v>
                </c:pt>
                <c:pt idx="3">
                  <c:v>① よくわかった</c:v>
                </c:pt>
              </c:strCache>
            </c:strRef>
          </c:cat>
          <c:val>
            <c:numRef>
              <c:f>集計!$D$50:$D$53</c:f>
              <c:numCache>
                <c:formatCode>0%</c:formatCode>
                <c:ptCount val="4"/>
                <c:pt idx="0">
                  <c:v>1.6556291390728478E-2</c:v>
                </c:pt>
                <c:pt idx="1">
                  <c:v>0.23509933774834438</c:v>
                </c:pt>
                <c:pt idx="2">
                  <c:v>0.6556291390728477</c:v>
                </c:pt>
                <c:pt idx="3">
                  <c:v>8.2781456953642391E-2</c:v>
                </c:pt>
              </c:numCache>
            </c:numRef>
          </c:val>
          <c:extLst>
            <c:ext xmlns:c16="http://schemas.microsoft.com/office/drawing/2014/chart" uri="{C3380CC4-5D6E-409C-BE32-E72D297353CC}">
              <c16:uniqueId val="{00000000-5780-4CA7-A9CA-0F2B790C9574}"/>
            </c:ext>
          </c:extLst>
        </c:ser>
        <c:dLbls>
          <c:showLegendKey val="0"/>
          <c:showVal val="0"/>
          <c:showCatName val="0"/>
          <c:showSerName val="0"/>
          <c:showPercent val="0"/>
          <c:showBubbleSize val="0"/>
        </c:dLbls>
        <c:gapWidth val="182"/>
        <c:axId val="1824074592"/>
        <c:axId val="16891456"/>
      </c:barChart>
      <c:catAx>
        <c:axId val="182407459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游明朝" panose="02020400000000000000" pitchFamily="18" charset="-128"/>
                <a:ea typeface="游明朝" panose="02020400000000000000" pitchFamily="18" charset="-128"/>
                <a:cs typeface="+mn-cs"/>
              </a:defRPr>
            </a:pPr>
            <a:endParaRPr lang="ja-JP"/>
          </a:p>
        </c:txPr>
        <c:crossAx val="16891456"/>
        <c:crosses val="autoZero"/>
        <c:auto val="1"/>
        <c:lblAlgn val="ctr"/>
        <c:lblOffset val="100"/>
        <c:noMultiLvlLbl val="0"/>
      </c:catAx>
      <c:valAx>
        <c:axId val="16891456"/>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游明朝" panose="02020400000000000000" pitchFamily="18" charset="-128"/>
                <a:ea typeface="游明朝" panose="02020400000000000000" pitchFamily="18" charset="-128"/>
                <a:cs typeface="+mn-cs"/>
              </a:defRPr>
            </a:pPr>
            <a:endParaRPr lang="ja-JP"/>
          </a:p>
        </c:txPr>
        <c:crossAx val="182407459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latin typeface="游明朝" panose="02020400000000000000" pitchFamily="18" charset="-128"/>
          <a:ea typeface="游明朝" panose="02020400000000000000" pitchFamily="18" charset="-128"/>
        </a:defRPr>
      </a:pPr>
      <a:endParaRPr lang="ja-JP"/>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chemeClr val="accent1"/>
            </a:solidFill>
            <a:ln>
              <a:noFill/>
            </a:ln>
            <a:effectLst/>
          </c:spPr>
          <c:invertIfNegative val="0"/>
          <c:cat>
            <c:strRef>
              <c:f>集計!$B$98:$B$99</c:f>
              <c:strCache>
                <c:ptCount val="2"/>
                <c:pt idx="0">
                  <c:v>②いいえ</c:v>
                </c:pt>
                <c:pt idx="1">
                  <c:v>①はい</c:v>
                </c:pt>
              </c:strCache>
            </c:strRef>
          </c:cat>
          <c:val>
            <c:numRef>
              <c:f>集計!$D$98:$D$99</c:f>
              <c:numCache>
                <c:formatCode>0%</c:formatCode>
                <c:ptCount val="2"/>
                <c:pt idx="0">
                  <c:v>0.18874172185430463</c:v>
                </c:pt>
                <c:pt idx="1">
                  <c:v>0.79801324503311255</c:v>
                </c:pt>
              </c:numCache>
            </c:numRef>
          </c:val>
          <c:extLst>
            <c:ext xmlns:c16="http://schemas.microsoft.com/office/drawing/2014/chart" uri="{C3380CC4-5D6E-409C-BE32-E72D297353CC}">
              <c16:uniqueId val="{00000000-3720-43BA-A019-04CB3E724E9A}"/>
            </c:ext>
          </c:extLst>
        </c:ser>
        <c:dLbls>
          <c:showLegendKey val="0"/>
          <c:showVal val="0"/>
          <c:showCatName val="0"/>
          <c:showSerName val="0"/>
          <c:showPercent val="0"/>
          <c:showBubbleSize val="0"/>
        </c:dLbls>
        <c:gapWidth val="182"/>
        <c:axId val="1824074592"/>
        <c:axId val="16891456"/>
      </c:barChart>
      <c:catAx>
        <c:axId val="182407459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游明朝" panose="02020400000000000000" pitchFamily="18" charset="-128"/>
                <a:ea typeface="游明朝" panose="02020400000000000000" pitchFamily="18" charset="-128"/>
                <a:cs typeface="+mn-cs"/>
              </a:defRPr>
            </a:pPr>
            <a:endParaRPr lang="ja-JP"/>
          </a:p>
        </c:txPr>
        <c:crossAx val="16891456"/>
        <c:crosses val="autoZero"/>
        <c:auto val="1"/>
        <c:lblAlgn val="ctr"/>
        <c:lblOffset val="100"/>
        <c:noMultiLvlLbl val="0"/>
      </c:catAx>
      <c:valAx>
        <c:axId val="16891456"/>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游明朝" panose="02020400000000000000" pitchFamily="18" charset="-128"/>
                <a:ea typeface="游明朝" panose="02020400000000000000" pitchFamily="18" charset="-128"/>
                <a:cs typeface="+mn-cs"/>
              </a:defRPr>
            </a:pPr>
            <a:endParaRPr lang="ja-JP"/>
          </a:p>
        </c:txPr>
        <c:crossAx val="182407459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latin typeface="游明朝" panose="02020400000000000000" pitchFamily="18" charset="-128"/>
          <a:ea typeface="游明朝" panose="02020400000000000000" pitchFamily="18" charset="-128"/>
        </a:defRPr>
      </a:pPr>
      <a:endParaRPr lang="ja-JP"/>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chemeClr val="accent1"/>
            </a:solidFill>
            <a:ln>
              <a:noFill/>
            </a:ln>
            <a:effectLst/>
          </c:spPr>
          <c:invertIfNegative val="0"/>
          <c:cat>
            <c:strRef>
              <c:f>集計!$B$3:$B$6</c:f>
              <c:strCache>
                <c:ptCount val="4"/>
                <c:pt idx="0">
                  <c:v>④複数部会に所属</c:v>
                </c:pt>
                <c:pt idx="1">
                  <c:v>③SO部会</c:v>
                </c:pt>
                <c:pt idx="2">
                  <c:v>②RSA部会</c:v>
                </c:pt>
                <c:pt idx="3">
                  <c:v>①SA部会</c:v>
                </c:pt>
              </c:strCache>
            </c:strRef>
          </c:cat>
          <c:val>
            <c:numRef>
              <c:f>集計!$D$3:$D$6</c:f>
              <c:numCache>
                <c:formatCode>0%</c:formatCode>
                <c:ptCount val="4"/>
                <c:pt idx="0">
                  <c:v>7.9470198675496692E-2</c:v>
                </c:pt>
                <c:pt idx="1">
                  <c:v>3.9735099337748346E-2</c:v>
                </c:pt>
                <c:pt idx="2">
                  <c:v>2.6490066225165563E-2</c:v>
                </c:pt>
                <c:pt idx="3">
                  <c:v>0.85430463576158944</c:v>
                </c:pt>
              </c:numCache>
            </c:numRef>
          </c:val>
          <c:extLst>
            <c:ext xmlns:c16="http://schemas.microsoft.com/office/drawing/2014/chart" uri="{C3380CC4-5D6E-409C-BE32-E72D297353CC}">
              <c16:uniqueId val="{00000000-6AE9-4192-82C0-879EAFBB633D}"/>
            </c:ext>
          </c:extLst>
        </c:ser>
        <c:dLbls>
          <c:showLegendKey val="0"/>
          <c:showVal val="0"/>
          <c:showCatName val="0"/>
          <c:showSerName val="0"/>
          <c:showPercent val="0"/>
          <c:showBubbleSize val="0"/>
        </c:dLbls>
        <c:gapWidth val="182"/>
        <c:axId val="1824074592"/>
        <c:axId val="16891456"/>
      </c:barChart>
      <c:catAx>
        <c:axId val="182407459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游明朝" panose="02020400000000000000" pitchFamily="18" charset="-128"/>
                <a:ea typeface="游明朝" panose="02020400000000000000" pitchFamily="18" charset="-128"/>
                <a:cs typeface="+mn-cs"/>
              </a:defRPr>
            </a:pPr>
            <a:endParaRPr lang="ja-JP"/>
          </a:p>
        </c:txPr>
        <c:crossAx val="16891456"/>
        <c:crosses val="autoZero"/>
        <c:auto val="1"/>
        <c:lblAlgn val="ctr"/>
        <c:lblOffset val="100"/>
        <c:noMultiLvlLbl val="0"/>
      </c:catAx>
      <c:valAx>
        <c:axId val="16891456"/>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游明朝" panose="02020400000000000000" pitchFamily="18" charset="-128"/>
                <a:ea typeface="游明朝" panose="02020400000000000000" pitchFamily="18" charset="-128"/>
                <a:cs typeface="+mn-cs"/>
              </a:defRPr>
            </a:pPr>
            <a:endParaRPr lang="ja-JP"/>
          </a:p>
        </c:txPr>
        <c:crossAx val="182407459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chemeClr val="accent1"/>
            </a:solidFill>
            <a:ln>
              <a:noFill/>
            </a:ln>
            <a:effectLst/>
          </c:spPr>
          <c:invertIfNegative val="0"/>
          <c:cat>
            <c:strRef>
              <c:f>集計!$B$58:$B$61</c:f>
              <c:strCache>
                <c:ptCount val="4"/>
                <c:pt idx="0">
                  <c:v>④ わからなかった</c:v>
                </c:pt>
                <c:pt idx="1">
                  <c:v>③ よくわからなかった</c:v>
                </c:pt>
                <c:pt idx="2">
                  <c:v>② 大体わかった</c:v>
                </c:pt>
                <c:pt idx="3">
                  <c:v>① よくわかった</c:v>
                </c:pt>
              </c:strCache>
            </c:strRef>
          </c:cat>
          <c:val>
            <c:numRef>
              <c:f>集計!$D$58:$D$61</c:f>
              <c:numCache>
                <c:formatCode>0%</c:formatCode>
                <c:ptCount val="4"/>
                <c:pt idx="0">
                  <c:v>2.6490066225165563E-2</c:v>
                </c:pt>
                <c:pt idx="1">
                  <c:v>0.30463576158940397</c:v>
                </c:pt>
                <c:pt idx="2">
                  <c:v>0.5629139072847682</c:v>
                </c:pt>
                <c:pt idx="3">
                  <c:v>9.2715231788079472E-2</c:v>
                </c:pt>
              </c:numCache>
            </c:numRef>
          </c:val>
          <c:extLst>
            <c:ext xmlns:c16="http://schemas.microsoft.com/office/drawing/2014/chart" uri="{C3380CC4-5D6E-409C-BE32-E72D297353CC}">
              <c16:uniqueId val="{00000000-D2D0-420B-B05F-0D4CE8E3F1C8}"/>
            </c:ext>
          </c:extLst>
        </c:ser>
        <c:dLbls>
          <c:showLegendKey val="0"/>
          <c:showVal val="0"/>
          <c:showCatName val="0"/>
          <c:showSerName val="0"/>
          <c:showPercent val="0"/>
          <c:showBubbleSize val="0"/>
        </c:dLbls>
        <c:gapWidth val="182"/>
        <c:axId val="1824074592"/>
        <c:axId val="16891456"/>
      </c:barChart>
      <c:catAx>
        <c:axId val="182407459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游明朝" panose="02020400000000000000" pitchFamily="18" charset="-128"/>
                <a:ea typeface="游明朝" panose="02020400000000000000" pitchFamily="18" charset="-128"/>
                <a:cs typeface="+mn-cs"/>
              </a:defRPr>
            </a:pPr>
            <a:endParaRPr lang="ja-JP"/>
          </a:p>
        </c:txPr>
        <c:crossAx val="16891456"/>
        <c:crosses val="autoZero"/>
        <c:auto val="1"/>
        <c:lblAlgn val="ctr"/>
        <c:lblOffset val="100"/>
        <c:noMultiLvlLbl val="0"/>
      </c:catAx>
      <c:valAx>
        <c:axId val="16891456"/>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游明朝" panose="02020400000000000000" pitchFamily="18" charset="-128"/>
                <a:ea typeface="游明朝" panose="02020400000000000000" pitchFamily="18" charset="-128"/>
                <a:cs typeface="+mn-cs"/>
              </a:defRPr>
            </a:pPr>
            <a:endParaRPr lang="ja-JP"/>
          </a:p>
        </c:txPr>
        <c:crossAx val="182407459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latin typeface="游明朝" panose="02020400000000000000" pitchFamily="18" charset="-128"/>
          <a:ea typeface="游明朝" panose="02020400000000000000" pitchFamily="18" charset="-128"/>
        </a:defRPr>
      </a:pPr>
      <a:endParaRPr lang="ja-JP"/>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chemeClr val="accent1"/>
            </a:solidFill>
            <a:ln>
              <a:noFill/>
            </a:ln>
            <a:effectLst/>
          </c:spPr>
          <c:invertIfNegative val="0"/>
          <c:cat>
            <c:strRef>
              <c:f>集計!$B$66:$B$69</c:f>
              <c:strCache>
                <c:ptCount val="4"/>
                <c:pt idx="0">
                  <c:v>④ 関心はない</c:v>
                </c:pt>
                <c:pt idx="1">
                  <c:v>③ あまり関心はない</c:v>
                </c:pt>
                <c:pt idx="2">
                  <c:v>② 関心がある</c:v>
                </c:pt>
                <c:pt idx="3">
                  <c:v>① 大変関心がある</c:v>
                </c:pt>
              </c:strCache>
            </c:strRef>
          </c:cat>
          <c:val>
            <c:numRef>
              <c:f>集計!$D$66:$D$69</c:f>
              <c:numCache>
                <c:formatCode>0%</c:formatCode>
                <c:ptCount val="4"/>
                <c:pt idx="0">
                  <c:v>6.2913907284768214E-2</c:v>
                </c:pt>
                <c:pt idx="1">
                  <c:v>0.60596026490066224</c:v>
                </c:pt>
                <c:pt idx="2">
                  <c:v>0.29139072847682118</c:v>
                </c:pt>
                <c:pt idx="3">
                  <c:v>3.3112582781456956E-2</c:v>
                </c:pt>
              </c:numCache>
            </c:numRef>
          </c:val>
          <c:extLst>
            <c:ext xmlns:c16="http://schemas.microsoft.com/office/drawing/2014/chart" uri="{C3380CC4-5D6E-409C-BE32-E72D297353CC}">
              <c16:uniqueId val="{00000000-C022-41F9-9E13-D9A18AD7469F}"/>
            </c:ext>
          </c:extLst>
        </c:ser>
        <c:dLbls>
          <c:showLegendKey val="0"/>
          <c:showVal val="0"/>
          <c:showCatName val="0"/>
          <c:showSerName val="0"/>
          <c:showPercent val="0"/>
          <c:showBubbleSize val="0"/>
        </c:dLbls>
        <c:gapWidth val="182"/>
        <c:axId val="1824074592"/>
        <c:axId val="16891456"/>
      </c:barChart>
      <c:catAx>
        <c:axId val="182407459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游明朝" panose="02020400000000000000" pitchFamily="18" charset="-128"/>
                <a:ea typeface="游明朝" panose="02020400000000000000" pitchFamily="18" charset="-128"/>
                <a:cs typeface="+mn-cs"/>
              </a:defRPr>
            </a:pPr>
            <a:endParaRPr lang="ja-JP"/>
          </a:p>
        </c:txPr>
        <c:crossAx val="16891456"/>
        <c:crosses val="autoZero"/>
        <c:auto val="1"/>
        <c:lblAlgn val="ctr"/>
        <c:lblOffset val="100"/>
        <c:noMultiLvlLbl val="0"/>
      </c:catAx>
      <c:valAx>
        <c:axId val="16891456"/>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游明朝" panose="02020400000000000000" pitchFamily="18" charset="-128"/>
                <a:ea typeface="游明朝" panose="02020400000000000000" pitchFamily="18" charset="-128"/>
                <a:cs typeface="+mn-cs"/>
              </a:defRPr>
            </a:pPr>
            <a:endParaRPr lang="ja-JP"/>
          </a:p>
        </c:txPr>
        <c:crossAx val="182407459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latin typeface="游明朝" panose="02020400000000000000" pitchFamily="18" charset="-128"/>
          <a:ea typeface="游明朝" panose="02020400000000000000" pitchFamily="18" charset="-128"/>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xdr:col>
      <xdr:colOff>29306</xdr:colOff>
      <xdr:row>9</xdr:row>
      <xdr:rowOff>2932</xdr:rowOff>
    </xdr:from>
    <xdr:to>
      <xdr:col>11</xdr:col>
      <xdr:colOff>605245</xdr:colOff>
      <xdr:row>14</xdr:row>
      <xdr:rowOff>5863</xdr:rowOff>
    </xdr:to>
    <xdr:graphicFrame macro="">
      <xdr:nvGraphicFramePr>
        <xdr:cNvPr id="2" name="グラフ 1">
          <a:extLst>
            <a:ext uri="{FF2B5EF4-FFF2-40B4-BE49-F238E27FC236}">
              <a16:creationId xmlns:a16="http://schemas.microsoft.com/office/drawing/2014/main" id="{8AA609EF-8554-4CCD-BCD1-32B344E81F8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23445</xdr:colOff>
      <xdr:row>16</xdr:row>
      <xdr:rowOff>2931</xdr:rowOff>
    </xdr:from>
    <xdr:to>
      <xdr:col>11</xdr:col>
      <xdr:colOff>600890</xdr:colOff>
      <xdr:row>24</xdr:row>
      <xdr:rowOff>11723</xdr:rowOff>
    </xdr:to>
    <xdr:graphicFrame macro="">
      <xdr:nvGraphicFramePr>
        <xdr:cNvPr id="3" name="グラフ 2">
          <a:extLst>
            <a:ext uri="{FF2B5EF4-FFF2-40B4-BE49-F238E27FC236}">
              <a16:creationId xmlns:a16="http://schemas.microsoft.com/office/drawing/2014/main" id="{6261B41C-E97F-46BF-806C-DDFB12615A3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17583</xdr:colOff>
      <xdr:row>26</xdr:row>
      <xdr:rowOff>20514</xdr:rowOff>
    </xdr:from>
    <xdr:to>
      <xdr:col>11</xdr:col>
      <xdr:colOff>600890</xdr:colOff>
      <xdr:row>37</xdr:row>
      <xdr:rowOff>199292</xdr:rowOff>
    </xdr:to>
    <xdr:graphicFrame macro="">
      <xdr:nvGraphicFramePr>
        <xdr:cNvPr id="4" name="グラフ 3">
          <a:extLst>
            <a:ext uri="{FF2B5EF4-FFF2-40B4-BE49-F238E27FC236}">
              <a16:creationId xmlns:a16="http://schemas.microsoft.com/office/drawing/2014/main" id="{113CF782-5DDC-4470-A4CB-AA6414BFD40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41029</xdr:colOff>
      <xdr:row>39</xdr:row>
      <xdr:rowOff>212186</xdr:rowOff>
    </xdr:from>
    <xdr:to>
      <xdr:col>11</xdr:col>
      <xdr:colOff>600890</xdr:colOff>
      <xdr:row>45</xdr:row>
      <xdr:rowOff>193431</xdr:rowOff>
    </xdr:to>
    <xdr:graphicFrame macro="">
      <xdr:nvGraphicFramePr>
        <xdr:cNvPr id="5" name="グラフ 4">
          <a:extLst>
            <a:ext uri="{FF2B5EF4-FFF2-40B4-BE49-F238E27FC236}">
              <a16:creationId xmlns:a16="http://schemas.microsoft.com/office/drawing/2014/main" id="{600D662A-2713-4B91-A40C-848FEBB6B9E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29307</xdr:colOff>
      <xdr:row>48</xdr:row>
      <xdr:rowOff>8791</xdr:rowOff>
    </xdr:from>
    <xdr:to>
      <xdr:col>11</xdr:col>
      <xdr:colOff>600891</xdr:colOff>
      <xdr:row>53</xdr:row>
      <xdr:rowOff>205153</xdr:rowOff>
    </xdr:to>
    <xdr:graphicFrame macro="">
      <xdr:nvGraphicFramePr>
        <xdr:cNvPr id="6" name="グラフ 5">
          <a:extLst>
            <a:ext uri="{FF2B5EF4-FFF2-40B4-BE49-F238E27FC236}">
              <a16:creationId xmlns:a16="http://schemas.microsoft.com/office/drawing/2014/main" id="{7FE8FCC2-F6CB-4CB7-95B5-71A105B72A1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4</xdr:col>
      <xdr:colOff>18923</xdr:colOff>
      <xdr:row>96</xdr:row>
      <xdr:rowOff>14653</xdr:rowOff>
    </xdr:from>
    <xdr:to>
      <xdr:col>11</xdr:col>
      <xdr:colOff>622662</xdr:colOff>
      <xdr:row>99</xdr:row>
      <xdr:rowOff>195943</xdr:rowOff>
    </xdr:to>
    <xdr:graphicFrame macro="">
      <xdr:nvGraphicFramePr>
        <xdr:cNvPr id="7" name="グラフ 6">
          <a:extLst>
            <a:ext uri="{FF2B5EF4-FFF2-40B4-BE49-F238E27FC236}">
              <a16:creationId xmlns:a16="http://schemas.microsoft.com/office/drawing/2014/main" id="{352024CF-3115-411C-8272-4D0D73700AF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xdr:col>
      <xdr:colOff>42370</xdr:colOff>
      <xdr:row>0</xdr:row>
      <xdr:rowOff>207584</xdr:rowOff>
    </xdr:from>
    <xdr:to>
      <xdr:col>11</xdr:col>
      <xdr:colOff>605246</xdr:colOff>
      <xdr:row>5</xdr:row>
      <xdr:rowOff>210515</xdr:rowOff>
    </xdr:to>
    <xdr:graphicFrame macro="">
      <xdr:nvGraphicFramePr>
        <xdr:cNvPr id="9" name="グラフ 8">
          <a:extLst>
            <a:ext uri="{FF2B5EF4-FFF2-40B4-BE49-F238E27FC236}">
              <a16:creationId xmlns:a16="http://schemas.microsoft.com/office/drawing/2014/main" id="{479EF3A4-09DF-4B59-B69F-FFA7067A532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4</xdr:col>
      <xdr:colOff>29307</xdr:colOff>
      <xdr:row>56</xdr:row>
      <xdr:rowOff>8791</xdr:rowOff>
    </xdr:from>
    <xdr:to>
      <xdr:col>11</xdr:col>
      <xdr:colOff>600891</xdr:colOff>
      <xdr:row>61</xdr:row>
      <xdr:rowOff>205153</xdr:rowOff>
    </xdr:to>
    <xdr:graphicFrame macro="">
      <xdr:nvGraphicFramePr>
        <xdr:cNvPr id="10" name="グラフ 9">
          <a:extLst>
            <a:ext uri="{FF2B5EF4-FFF2-40B4-BE49-F238E27FC236}">
              <a16:creationId xmlns:a16="http://schemas.microsoft.com/office/drawing/2014/main" id="{97FC766E-CDE4-4DF3-9198-003DFCA52F1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4</xdr:col>
      <xdr:colOff>29307</xdr:colOff>
      <xdr:row>64</xdr:row>
      <xdr:rowOff>8791</xdr:rowOff>
    </xdr:from>
    <xdr:to>
      <xdr:col>11</xdr:col>
      <xdr:colOff>600891</xdr:colOff>
      <xdr:row>69</xdr:row>
      <xdr:rowOff>205153</xdr:rowOff>
    </xdr:to>
    <xdr:graphicFrame macro="">
      <xdr:nvGraphicFramePr>
        <xdr:cNvPr id="12" name="グラフ 11">
          <a:extLst>
            <a:ext uri="{FF2B5EF4-FFF2-40B4-BE49-F238E27FC236}">
              <a16:creationId xmlns:a16="http://schemas.microsoft.com/office/drawing/2014/main" id="{59981251-97C8-45AE-844B-7941C4B886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4</xdr:col>
      <xdr:colOff>29307</xdr:colOff>
      <xdr:row>72</xdr:row>
      <xdr:rowOff>8791</xdr:rowOff>
    </xdr:from>
    <xdr:to>
      <xdr:col>11</xdr:col>
      <xdr:colOff>600891</xdr:colOff>
      <xdr:row>77</xdr:row>
      <xdr:rowOff>205153</xdr:rowOff>
    </xdr:to>
    <xdr:graphicFrame macro="">
      <xdr:nvGraphicFramePr>
        <xdr:cNvPr id="15" name="グラフ 14">
          <a:extLst>
            <a:ext uri="{FF2B5EF4-FFF2-40B4-BE49-F238E27FC236}">
              <a16:creationId xmlns:a16="http://schemas.microsoft.com/office/drawing/2014/main" id="{E6DB452C-5DF4-4C06-9C9E-05CB1955FE8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29307</xdr:colOff>
      <xdr:row>80</xdr:row>
      <xdr:rowOff>8791</xdr:rowOff>
    </xdr:from>
    <xdr:to>
      <xdr:col>11</xdr:col>
      <xdr:colOff>600891</xdr:colOff>
      <xdr:row>85</xdr:row>
      <xdr:rowOff>205153</xdr:rowOff>
    </xdr:to>
    <xdr:graphicFrame macro="">
      <xdr:nvGraphicFramePr>
        <xdr:cNvPr id="17" name="グラフ 16">
          <a:extLst>
            <a:ext uri="{FF2B5EF4-FFF2-40B4-BE49-F238E27FC236}">
              <a16:creationId xmlns:a16="http://schemas.microsoft.com/office/drawing/2014/main" id="{8B085557-DBB9-4E79-AE43-D623C4E1522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29307</xdr:colOff>
      <xdr:row>88</xdr:row>
      <xdr:rowOff>8791</xdr:rowOff>
    </xdr:from>
    <xdr:to>
      <xdr:col>11</xdr:col>
      <xdr:colOff>600891</xdr:colOff>
      <xdr:row>93</xdr:row>
      <xdr:rowOff>205153</xdr:rowOff>
    </xdr:to>
    <xdr:graphicFrame macro="">
      <xdr:nvGraphicFramePr>
        <xdr:cNvPr id="18" name="グラフ 17">
          <a:extLst>
            <a:ext uri="{FF2B5EF4-FFF2-40B4-BE49-F238E27FC236}">
              <a16:creationId xmlns:a16="http://schemas.microsoft.com/office/drawing/2014/main" id="{429DDFAD-1EE9-4631-B31E-0EFF1D7897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52DF39-94B9-48C9-8101-D5C7756DC3C7}">
  <dimension ref="A1:X308"/>
  <sheetViews>
    <sheetView topLeftCell="D1" workbookViewId="0">
      <selection activeCell="X2" sqref="X2:X4"/>
    </sheetView>
  </sheetViews>
  <sheetFormatPr defaultRowHeight="18" x14ac:dyDescent="0.45"/>
  <sheetData>
    <row r="1" spans="1:24" x14ac:dyDescent="0.45">
      <c r="A1" t="s">
        <v>0</v>
      </c>
      <c r="B1" t="s">
        <v>1</v>
      </c>
      <c r="C1" t="s">
        <v>2</v>
      </c>
      <c r="D1" t="s">
        <v>3</v>
      </c>
      <c r="E1" t="s">
        <v>4</v>
      </c>
      <c r="F1" t="s">
        <v>78</v>
      </c>
      <c r="G1" t="s">
        <v>79</v>
      </c>
      <c r="H1" t="s">
        <v>80</v>
      </c>
      <c r="I1" t="s">
        <v>81</v>
      </c>
      <c r="J1" t="s">
        <v>82</v>
      </c>
      <c r="K1" t="s">
        <v>83</v>
      </c>
      <c r="L1" t="s">
        <v>556</v>
      </c>
      <c r="M1" t="s">
        <v>85</v>
      </c>
      <c r="N1" t="s">
        <v>86</v>
      </c>
      <c r="O1" t="s">
        <v>87</v>
      </c>
      <c r="P1" t="s">
        <v>88</v>
      </c>
      <c r="Q1" t="s">
        <v>89</v>
      </c>
      <c r="R1" t="s">
        <v>90</v>
      </c>
      <c r="S1" t="s">
        <v>91</v>
      </c>
      <c r="T1" t="s">
        <v>92</v>
      </c>
      <c r="U1" t="s">
        <v>5</v>
      </c>
      <c r="V1" t="s">
        <v>6</v>
      </c>
      <c r="W1" t="s">
        <v>7</v>
      </c>
      <c r="X1" t="s">
        <v>22</v>
      </c>
    </row>
    <row r="2" spans="1:24" x14ac:dyDescent="0.45">
      <c r="A2" s="1">
        <v>45728.679930555554</v>
      </c>
      <c r="B2" t="s">
        <v>8</v>
      </c>
      <c r="C2" t="s">
        <v>26</v>
      </c>
      <c r="D2" t="s">
        <v>15</v>
      </c>
      <c r="E2" t="s">
        <v>15</v>
      </c>
      <c r="F2" t="s">
        <v>97</v>
      </c>
      <c r="H2" t="s">
        <v>93</v>
      </c>
      <c r="J2" t="s">
        <v>97</v>
      </c>
      <c r="L2" t="s">
        <v>96</v>
      </c>
      <c r="M2" t="s">
        <v>38</v>
      </c>
      <c r="O2" t="s">
        <v>93</v>
      </c>
      <c r="P2" t="s">
        <v>347</v>
      </c>
      <c r="Q2" t="s">
        <v>97</v>
      </c>
      <c r="R2" t="s">
        <v>348</v>
      </c>
      <c r="S2" t="s">
        <v>97</v>
      </c>
      <c r="U2" t="s">
        <v>25</v>
      </c>
      <c r="V2" t="s">
        <v>349</v>
      </c>
      <c r="W2" t="s">
        <v>350</v>
      </c>
      <c r="X2" t="s">
        <v>351</v>
      </c>
    </row>
    <row r="3" spans="1:24" x14ac:dyDescent="0.45">
      <c r="A3" s="1">
        <v>45728.678969907407</v>
      </c>
      <c r="B3" t="s">
        <v>8</v>
      </c>
      <c r="C3" t="s">
        <v>9</v>
      </c>
      <c r="D3" t="s">
        <v>10</v>
      </c>
      <c r="E3" t="s">
        <v>32</v>
      </c>
      <c r="F3" t="s">
        <v>97</v>
      </c>
      <c r="G3" t="s">
        <v>325</v>
      </c>
      <c r="H3" t="s">
        <v>93</v>
      </c>
      <c r="I3" t="s">
        <v>326</v>
      </c>
      <c r="J3" t="s">
        <v>93</v>
      </c>
      <c r="K3" t="s">
        <v>327</v>
      </c>
      <c r="L3" t="s">
        <v>94</v>
      </c>
      <c r="N3" t="s">
        <v>33</v>
      </c>
      <c r="O3" t="s">
        <v>93</v>
      </c>
      <c r="P3" t="s">
        <v>328</v>
      </c>
      <c r="Q3" t="s">
        <v>97</v>
      </c>
      <c r="R3" t="s">
        <v>329</v>
      </c>
      <c r="S3" t="s">
        <v>93</v>
      </c>
      <c r="T3" t="s">
        <v>33</v>
      </c>
      <c r="U3" t="s">
        <v>12</v>
      </c>
      <c r="V3" t="s">
        <v>330</v>
      </c>
      <c r="W3" t="s">
        <v>331</v>
      </c>
      <c r="X3" t="s">
        <v>332</v>
      </c>
    </row>
    <row r="4" spans="1:24" x14ac:dyDescent="0.45">
      <c r="A4" s="1">
        <v>45728.6721875</v>
      </c>
      <c r="B4" t="s">
        <v>8</v>
      </c>
      <c r="C4" t="s">
        <v>29</v>
      </c>
      <c r="D4" t="s">
        <v>13</v>
      </c>
      <c r="E4" t="s">
        <v>23</v>
      </c>
      <c r="F4" t="s">
        <v>97</v>
      </c>
      <c r="H4" t="s">
        <v>93</v>
      </c>
      <c r="J4" t="s">
        <v>97</v>
      </c>
      <c r="L4" t="s">
        <v>94</v>
      </c>
      <c r="O4" t="s">
        <v>97</v>
      </c>
      <c r="Q4" t="s">
        <v>93</v>
      </c>
      <c r="S4" t="s">
        <v>97</v>
      </c>
      <c r="U4" t="s">
        <v>12</v>
      </c>
      <c r="X4" t="s">
        <v>101</v>
      </c>
    </row>
    <row r="5" spans="1:24" x14ac:dyDescent="0.45">
      <c r="A5" s="1">
        <v>45728.680312500001</v>
      </c>
      <c r="B5" t="s">
        <v>8</v>
      </c>
      <c r="C5" t="s">
        <v>9</v>
      </c>
      <c r="D5" t="s">
        <v>10</v>
      </c>
      <c r="E5" t="s">
        <v>24</v>
      </c>
      <c r="H5" t="s">
        <v>93</v>
      </c>
      <c r="J5" t="s">
        <v>97</v>
      </c>
      <c r="L5" t="s">
        <v>94</v>
      </c>
      <c r="O5" t="s">
        <v>97</v>
      </c>
      <c r="P5" t="s">
        <v>356</v>
      </c>
      <c r="Q5" t="s">
        <v>93</v>
      </c>
      <c r="S5" t="s">
        <v>93</v>
      </c>
      <c r="U5" t="s">
        <v>12</v>
      </c>
      <c r="W5" t="s">
        <v>357</v>
      </c>
    </row>
    <row r="6" spans="1:24" x14ac:dyDescent="0.45">
      <c r="A6" s="1">
        <v>45728.724861111114</v>
      </c>
      <c r="B6" t="s">
        <v>8</v>
      </c>
      <c r="C6" t="s">
        <v>26</v>
      </c>
      <c r="D6" t="s">
        <v>17</v>
      </c>
      <c r="E6" t="s">
        <v>23</v>
      </c>
      <c r="F6" t="s">
        <v>97</v>
      </c>
      <c r="G6" t="s">
        <v>521</v>
      </c>
      <c r="H6" t="s">
        <v>93</v>
      </c>
      <c r="J6" t="s">
        <v>93</v>
      </c>
      <c r="L6" t="s">
        <v>94</v>
      </c>
      <c r="N6" t="s">
        <v>522</v>
      </c>
      <c r="O6" t="s">
        <v>97</v>
      </c>
      <c r="P6" t="s">
        <v>523</v>
      </c>
      <c r="Q6" t="s">
        <v>97</v>
      </c>
      <c r="S6" t="s">
        <v>97</v>
      </c>
      <c r="U6" t="s">
        <v>25</v>
      </c>
      <c r="W6" t="s">
        <v>524</v>
      </c>
    </row>
    <row r="7" spans="1:24" x14ac:dyDescent="0.45">
      <c r="A7" s="1">
        <v>45728.677986111114</v>
      </c>
      <c r="B7" t="s">
        <v>119</v>
      </c>
      <c r="C7" t="s">
        <v>9</v>
      </c>
      <c r="D7" t="s">
        <v>10</v>
      </c>
      <c r="E7" t="s">
        <v>11</v>
      </c>
      <c r="F7" t="s">
        <v>93</v>
      </c>
      <c r="H7" t="s">
        <v>93</v>
      </c>
      <c r="J7" t="s">
        <v>93</v>
      </c>
      <c r="L7" t="s">
        <v>94</v>
      </c>
      <c r="O7" t="s">
        <v>93</v>
      </c>
      <c r="P7" t="s">
        <v>290</v>
      </c>
      <c r="Q7" t="s">
        <v>93</v>
      </c>
      <c r="R7" t="s">
        <v>291</v>
      </c>
      <c r="S7" t="s">
        <v>93</v>
      </c>
      <c r="T7" t="s">
        <v>292</v>
      </c>
      <c r="U7" t="s">
        <v>12</v>
      </c>
      <c r="V7" t="s">
        <v>293</v>
      </c>
      <c r="W7" t="s">
        <v>294</v>
      </c>
    </row>
    <row r="8" spans="1:24" x14ac:dyDescent="0.45">
      <c r="A8" s="1">
        <v>45728.676400462966</v>
      </c>
      <c r="B8" t="s">
        <v>8</v>
      </c>
      <c r="C8" t="s">
        <v>29</v>
      </c>
      <c r="D8" t="s">
        <v>13</v>
      </c>
      <c r="E8" t="s">
        <v>11</v>
      </c>
      <c r="F8" t="s">
        <v>93</v>
      </c>
      <c r="H8" t="s">
        <v>93</v>
      </c>
      <c r="J8" t="s">
        <v>97</v>
      </c>
      <c r="L8" t="s">
        <v>96</v>
      </c>
      <c r="M8" t="s">
        <v>213</v>
      </c>
      <c r="N8" t="s">
        <v>214</v>
      </c>
      <c r="O8" t="s">
        <v>95</v>
      </c>
      <c r="Q8" t="s">
        <v>95</v>
      </c>
      <c r="R8" t="s">
        <v>215</v>
      </c>
      <c r="S8" t="s">
        <v>95</v>
      </c>
      <c r="U8" t="s">
        <v>12</v>
      </c>
      <c r="W8" t="s">
        <v>216</v>
      </c>
    </row>
    <row r="9" spans="1:24" x14ac:dyDescent="0.45">
      <c r="A9" s="1">
        <v>45728.677187499998</v>
      </c>
      <c r="B9" t="s">
        <v>8</v>
      </c>
      <c r="C9" t="s">
        <v>9</v>
      </c>
      <c r="D9" t="s">
        <v>10</v>
      </c>
      <c r="E9" t="s">
        <v>11</v>
      </c>
      <c r="F9" t="s">
        <v>93</v>
      </c>
      <c r="G9" t="s">
        <v>255</v>
      </c>
      <c r="H9" t="s">
        <v>93</v>
      </c>
      <c r="I9" t="s">
        <v>37</v>
      </c>
      <c r="J9" t="s">
        <v>93</v>
      </c>
      <c r="K9" t="s">
        <v>37</v>
      </c>
      <c r="L9" t="s">
        <v>94</v>
      </c>
      <c r="N9" t="s">
        <v>37</v>
      </c>
      <c r="O9" t="s">
        <v>93</v>
      </c>
      <c r="P9" t="s">
        <v>37</v>
      </c>
      <c r="Q9" t="s">
        <v>93</v>
      </c>
      <c r="R9" t="s">
        <v>256</v>
      </c>
      <c r="S9" t="s">
        <v>93</v>
      </c>
      <c r="T9" t="s">
        <v>257</v>
      </c>
      <c r="U9" t="s">
        <v>12</v>
      </c>
      <c r="V9" t="s">
        <v>37</v>
      </c>
      <c r="W9" t="s">
        <v>37</v>
      </c>
    </row>
    <row r="10" spans="1:24" x14ac:dyDescent="0.45">
      <c r="A10" s="1">
        <v>45728.676400462966</v>
      </c>
      <c r="B10" t="s">
        <v>8</v>
      </c>
      <c r="C10" t="s">
        <v>29</v>
      </c>
      <c r="D10" t="s">
        <v>10</v>
      </c>
      <c r="E10" t="s">
        <v>11</v>
      </c>
      <c r="F10" t="s">
        <v>93</v>
      </c>
      <c r="H10" t="s">
        <v>97</v>
      </c>
      <c r="I10" t="s">
        <v>35</v>
      </c>
      <c r="J10" t="s">
        <v>97</v>
      </c>
      <c r="K10" t="s">
        <v>35</v>
      </c>
      <c r="L10" t="s">
        <v>94</v>
      </c>
      <c r="O10" t="s">
        <v>93</v>
      </c>
      <c r="P10" t="s">
        <v>211</v>
      </c>
      <c r="Q10" t="s">
        <v>93</v>
      </c>
      <c r="R10" t="s">
        <v>212</v>
      </c>
      <c r="S10" t="s">
        <v>97</v>
      </c>
      <c r="T10" t="s">
        <v>165</v>
      </c>
      <c r="U10" t="s">
        <v>12</v>
      </c>
      <c r="V10" t="s">
        <v>35</v>
      </c>
      <c r="W10" t="s">
        <v>35</v>
      </c>
    </row>
    <row r="11" spans="1:24" x14ac:dyDescent="0.45">
      <c r="A11" s="1">
        <v>45728.687847222223</v>
      </c>
      <c r="B11" t="s">
        <v>8</v>
      </c>
      <c r="C11" t="s">
        <v>9</v>
      </c>
      <c r="D11" t="s">
        <v>13</v>
      </c>
      <c r="E11" t="s">
        <v>19</v>
      </c>
      <c r="F11" t="s">
        <v>93</v>
      </c>
      <c r="G11" t="s">
        <v>432</v>
      </c>
      <c r="H11" t="s">
        <v>93</v>
      </c>
      <c r="I11" t="s">
        <v>433</v>
      </c>
      <c r="J11" t="s">
        <v>93</v>
      </c>
      <c r="K11" t="s">
        <v>434</v>
      </c>
      <c r="L11" t="s">
        <v>96</v>
      </c>
      <c r="M11" t="s">
        <v>435</v>
      </c>
      <c r="N11" t="s">
        <v>436</v>
      </c>
      <c r="O11" t="s">
        <v>93</v>
      </c>
      <c r="P11" t="s">
        <v>437</v>
      </c>
      <c r="Q11" t="s">
        <v>93</v>
      </c>
      <c r="R11" t="s">
        <v>434</v>
      </c>
      <c r="S11" t="s">
        <v>93</v>
      </c>
      <c r="T11" t="s">
        <v>434</v>
      </c>
      <c r="U11" t="s">
        <v>12</v>
      </c>
      <c r="V11" t="s">
        <v>438</v>
      </c>
      <c r="W11" t="s">
        <v>35</v>
      </c>
    </row>
    <row r="12" spans="1:24" x14ac:dyDescent="0.45">
      <c r="A12" s="1">
        <v>45728.679780092592</v>
      </c>
      <c r="B12" t="s">
        <v>8</v>
      </c>
      <c r="C12" t="s">
        <v>9</v>
      </c>
      <c r="D12" t="s">
        <v>15</v>
      </c>
      <c r="E12" t="s">
        <v>11</v>
      </c>
      <c r="F12" t="s">
        <v>93</v>
      </c>
      <c r="G12" t="s">
        <v>343</v>
      </c>
      <c r="H12" t="s">
        <v>93</v>
      </c>
      <c r="I12" t="s">
        <v>35</v>
      </c>
      <c r="J12" t="s">
        <v>93</v>
      </c>
      <c r="K12" t="s">
        <v>35</v>
      </c>
      <c r="L12" t="s">
        <v>96</v>
      </c>
      <c r="M12" t="s">
        <v>344</v>
      </c>
      <c r="N12" t="s">
        <v>35</v>
      </c>
      <c r="O12" t="s">
        <v>95</v>
      </c>
      <c r="P12" t="s">
        <v>35</v>
      </c>
      <c r="Q12" t="s">
        <v>95</v>
      </c>
      <c r="R12" t="s">
        <v>345</v>
      </c>
      <c r="S12" t="s">
        <v>95</v>
      </c>
      <c r="T12" t="s">
        <v>35</v>
      </c>
      <c r="U12" t="s">
        <v>12</v>
      </c>
      <c r="V12" t="s">
        <v>346</v>
      </c>
      <c r="W12" t="s">
        <v>35</v>
      </c>
    </row>
    <row r="13" spans="1:24" x14ac:dyDescent="0.45">
      <c r="A13" s="1">
        <v>45728.678842592592</v>
      </c>
      <c r="B13" t="s">
        <v>8</v>
      </c>
      <c r="C13" t="s">
        <v>9</v>
      </c>
      <c r="D13" t="s">
        <v>17</v>
      </c>
      <c r="E13" t="s">
        <v>11</v>
      </c>
      <c r="F13" t="s">
        <v>93</v>
      </c>
      <c r="G13" t="s">
        <v>312</v>
      </c>
      <c r="H13" t="s">
        <v>93</v>
      </c>
      <c r="I13" t="s">
        <v>313</v>
      </c>
      <c r="J13" t="s">
        <v>93</v>
      </c>
      <c r="K13" t="s">
        <v>36</v>
      </c>
      <c r="L13" t="s">
        <v>96</v>
      </c>
      <c r="M13" t="s">
        <v>314</v>
      </c>
      <c r="N13" t="s">
        <v>315</v>
      </c>
      <c r="O13" t="s">
        <v>97</v>
      </c>
      <c r="P13" t="s">
        <v>316</v>
      </c>
      <c r="Q13" t="s">
        <v>97</v>
      </c>
      <c r="R13" t="s">
        <v>317</v>
      </c>
      <c r="S13" t="s">
        <v>93</v>
      </c>
      <c r="T13" t="s">
        <v>318</v>
      </c>
      <c r="U13" t="s">
        <v>12</v>
      </c>
      <c r="V13" t="s">
        <v>319</v>
      </c>
      <c r="W13" t="s">
        <v>36</v>
      </c>
    </row>
    <row r="14" spans="1:24" x14ac:dyDescent="0.45">
      <c r="A14" s="1">
        <v>45728.719907407409</v>
      </c>
      <c r="B14" t="s">
        <v>8</v>
      </c>
      <c r="C14" t="s">
        <v>9</v>
      </c>
      <c r="D14" t="s">
        <v>10</v>
      </c>
      <c r="E14" t="s">
        <v>11</v>
      </c>
      <c r="F14" t="s">
        <v>93</v>
      </c>
      <c r="G14" t="s">
        <v>513</v>
      </c>
      <c r="H14" t="s">
        <v>93</v>
      </c>
      <c r="I14" t="s">
        <v>36</v>
      </c>
      <c r="J14" t="s">
        <v>93</v>
      </c>
      <c r="L14" t="s">
        <v>94</v>
      </c>
      <c r="N14" t="s">
        <v>36</v>
      </c>
      <c r="O14" t="s">
        <v>93</v>
      </c>
      <c r="Q14" t="s">
        <v>93</v>
      </c>
      <c r="R14" t="s">
        <v>36</v>
      </c>
      <c r="S14" t="s">
        <v>93</v>
      </c>
      <c r="T14" t="s">
        <v>514</v>
      </c>
      <c r="U14" t="s">
        <v>12</v>
      </c>
      <c r="V14" t="s">
        <v>515</v>
      </c>
      <c r="W14" t="s">
        <v>36</v>
      </c>
    </row>
    <row r="15" spans="1:24" x14ac:dyDescent="0.45">
      <c r="A15" s="1">
        <v>45728.674687500003</v>
      </c>
      <c r="B15" t="s">
        <v>28</v>
      </c>
      <c r="C15" t="s">
        <v>29</v>
      </c>
      <c r="D15" t="s">
        <v>30</v>
      </c>
      <c r="E15" t="s">
        <v>23</v>
      </c>
      <c r="F15" t="s">
        <v>93</v>
      </c>
      <c r="G15" t="s">
        <v>33</v>
      </c>
      <c r="H15" t="s">
        <v>93</v>
      </c>
      <c r="I15" t="s">
        <v>33</v>
      </c>
      <c r="J15" t="s">
        <v>93</v>
      </c>
      <c r="K15" t="s">
        <v>33</v>
      </c>
      <c r="L15" t="s">
        <v>94</v>
      </c>
      <c r="N15" t="s">
        <v>33</v>
      </c>
      <c r="O15" t="s">
        <v>93</v>
      </c>
      <c r="P15" t="s">
        <v>33</v>
      </c>
      <c r="Q15" t="s">
        <v>93</v>
      </c>
      <c r="R15" t="s">
        <v>33</v>
      </c>
      <c r="S15" t="s">
        <v>93</v>
      </c>
      <c r="T15" t="s">
        <v>33</v>
      </c>
      <c r="U15" t="s">
        <v>12</v>
      </c>
      <c r="W15" t="s">
        <v>33</v>
      </c>
    </row>
    <row r="16" spans="1:24" x14ac:dyDescent="0.45">
      <c r="A16" s="1">
        <v>45728.676921296297</v>
      </c>
      <c r="B16" t="s">
        <v>20</v>
      </c>
      <c r="C16" t="s">
        <v>26</v>
      </c>
      <c r="D16" t="s">
        <v>15</v>
      </c>
      <c r="E16" t="s">
        <v>15</v>
      </c>
      <c r="F16" t="s">
        <v>97</v>
      </c>
      <c r="G16" t="s">
        <v>247</v>
      </c>
      <c r="H16" t="s">
        <v>97</v>
      </c>
      <c r="I16" t="s">
        <v>248</v>
      </c>
      <c r="J16" t="s">
        <v>97</v>
      </c>
      <c r="K16" t="s">
        <v>249</v>
      </c>
      <c r="L16" t="s">
        <v>94</v>
      </c>
      <c r="O16" t="s">
        <v>97</v>
      </c>
      <c r="Q16" t="s">
        <v>97</v>
      </c>
      <c r="R16" t="s">
        <v>250</v>
      </c>
      <c r="S16" t="s">
        <v>97</v>
      </c>
      <c r="U16" t="s">
        <v>25</v>
      </c>
      <c r="W16" t="s">
        <v>251</v>
      </c>
    </row>
    <row r="17" spans="1:23" x14ac:dyDescent="0.45">
      <c r="A17" s="1">
        <v>45728.704814814817</v>
      </c>
      <c r="B17" t="s">
        <v>8</v>
      </c>
      <c r="C17" t="s">
        <v>9</v>
      </c>
      <c r="D17" t="s">
        <v>15</v>
      </c>
      <c r="E17" t="s">
        <v>19</v>
      </c>
      <c r="F17" t="s">
        <v>93</v>
      </c>
      <c r="G17" t="s">
        <v>492</v>
      </c>
      <c r="H17" t="s">
        <v>93</v>
      </c>
      <c r="I17" t="s">
        <v>493</v>
      </c>
      <c r="J17" t="s">
        <v>93</v>
      </c>
      <c r="K17" t="s">
        <v>494</v>
      </c>
      <c r="L17" t="s">
        <v>96</v>
      </c>
      <c r="M17" t="s">
        <v>495</v>
      </c>
      <c r="N17" t="s">
        <v>496</v>
      </c>
      <c r="O17" t="s">
        <v>93</v>
      </c>
      <c r="P17" t="s">
        <v>497</v>
      </c>
      <c r="Q17" t="s">
        <v>93</v>
      </c>
      <c r="R17" t="s">
        <v>498</v>
      </c>
      <c r="S17" t="s">
        <v>97</v>
      </c>
      <c r="T17" t="s">
        <v>498</v>
      </c>
      <c r="U17" t="s">
        <v>12</v>
      </c>
      <c r="V17" t="s">
        <v>499</v>
      </c>
      <c r="W17" t="s">
        <v>500</v>
      </c>
    </row>
    <row r="18" spans="1:23" x14ac:dyDescent="0.45">
      <c r="A18" s="1">
        <v>45728.676134259258</v>
      </c>
      <c r="B18" t="s">
        <v>8</v>
      </c>
      <c r="C18" t="s">
        <v>9</v>
      </c>
      <c r="D18" t="s">
        <v>10</v>
      </c>
      <c r="E18" t="s">
        <v>15</v>
      </c>
      <c r="F18" t="s">
        <v>97</v>
      </c>
      <c r="G18" t="s">
        <v>187</v>
      </c>
      <c r="H18" t="s">
        <v>97</v>
      </c>
      <c r="I18" t="s">
        <v>187</v>
      </c>
      <c r="J18" t="s">
        <v>97</v>
      </c>
      <c r="K18" t="s">
        <v>188</v>
      </c>
      <c r="L18" t="s">
        <v>96</v>
      </c>
      <c r="M18" t="s">
        <v>189</v>
      </c>
      <c r="N18" t="s">
        <v>190</v>
      </c>
      <c r="O18" t="s">
        <v>93</v>
      </c>
      <c r="P18" t="s">
        <v>191</v>
      </c>
      <c r="Q18" t="s">
        <v>93</v>
      </c>
      <c r="R18" t="s">
        <v>192</v>
      </c>
      <c r="S18" t="s">
        <v>93</v>
      </c>
      <c r="T18" t="s">
        <v>193</v>
      </c>
      <c r="U18" t="s">
        <v>12</v>
      </c>
      <c r="V18" t="s">
        <v>194</v>
      </c>
      <c r="W18" t="s">
        <v>195</v>
      </c>
    </row>
    <row r="19" spans="1:23" x14ac:dyDescent="0.45">
      <c r="A19" s="1">
        <v>45728.677488425928</v>
      </c>
      <c r="B19" t="s">
        <v>8</v>
      </c>
      <c r="C19" t="s">
        <v>9</v>
      </c>
      <c r="D19" t="s">
        <v>10</v>
      </c>
      <c r="E19" t="s">
        <v>15</v>
      </c>
      <c r="F19" t="s">
        <v>93</v>
      </c>
      <c r="G19" t="s">
        <v>264</v>
      </c>
      <c r="H19" t="s">
        <v>93</v>
      </c>
      <c r="I19" t="s">
        <v>265</v>
      </c>
      <c r="J19" t="s">
        <v>93</v>
      </c>
      <c r="K19" t="s">
        <v>266</v>
      </c>
      <c r="L19" t="s">
        <v>94</v>
      </c>
      <c r="N19" t="s">
        <v>35</v>
      </c>
      <c r="O19" t="s">
        <v>93</v>
      </c>
      <c r="P19" t="s">
        <v>267</v>
      </c>
      <c r="Q19" t="s">
        <v>95</v>
      </c>
      <c r="R19" t="s">
        <v>268</v>
      </c>
      <c r="S19" t="s">
        <v>93</v>
      </c>
      <c r="T19" t="s">
        <v>269</v>
      </c>
      <c r="U19" t="s">
        <v>12</v>
      </c>
      <c r="V19" t="s">
        <v>165</v>
      </c>
      <c r="W19" t="s">
        <v>270</v>
      </c>
    </row>
    <row r="20" spans="1:23" x14ac:dyDescent="0.45">
      <c r="A20" s="1">
        <v>45728.6874537037</v>
      </c>
      <c r="B20" t="s">
        <v>8</v>
      </c>
      <c r="C20" t="s">
        <v>9</v>
      </c>
      <c r="D20" t="s">
        <v>10</v>
      </c>
      <c r="E20" t="s">
        <v>11</v>
      </c>
      <c r="F20" t="s">
        <v>93</v>
      </c>
      <c r="G20" t="s">
        <v>426</v>
      </c>
      <c r="H20" t="s">
        <v>93</v>
      </c>
      <c r="I20" t="s">
        <v>427</v>
      </c>
      <c r="J20" t="s">
        <v>95</v>
      </c>
      <c r="K20" t="s">
        <v>428</v>
      </c>
      <c r="L20" t="s">
        <v>94</v>
      </c>
      <c r="N20" t="s">
        <v>36</v>
      </c>
      <c r="O20" t="s">
        <v>95</v>
      </c>
      <c r="P20" t="s">
        <v>429</v>
      </c>
      <c r="Q20" t="s">
        <v>93</v>
      </c>
      <c r="R20" t="s">
        <v>36</v>
      </c>
      <c r="S20" t="s">
        <v>93</v>
      </c>
      <c r="T20" t="s">
        <v>36</v>
      </c>
      <c r="U20" t="s">
        <v>12</v>
      </c>
      <c r="V20" t="s">
        <v>430</v>
      </c>
      <c r="W20" t="s">
        <v>431</v>
      </c>
    </row>
    <row r="21" spans="1:23" x14ac:dyDescent="0.45">
      <c r="A21" s="1">
        <v>45728.693923611114</v>
      </c>
      <c r="B21" t="s">
        <v>8</v>
      </c>
      <c r="C21" t="s">
        <v>26</v>
      </c>
      <c r="D21" t="s">
        <v>15</v>
      </c>
      <c r="E21" t="s">
        <v>23</v>
      </c>
      <c r="F21" t="s">
        <v>97</v>
      </c>
      <c r="G21" t="s">
        <v>473</v>
      </c>
      <c r="H21" t="s">
        <v>93</v>
      </c>
      <c r="I21" t="s">
        <v>474</v>
      </c>
      <c r="J21" t="s">
        <v>93</v>
      </c>
      <c r="K21" t="s">
        <v>475</v>
      </c>
      <c r="L21" t="s">
        <v>94</v>
      </c>
      <c r="N21" t="s">
        <v>476</v>
      </c>
      <c r="O21" t="s">
        <v>93</v>
      </c>
      <c r="P21" t="s">
        <v>477</v>
      </c>
      <c r="Q21" t="s">
        <v>93</v>
      </c>
      <c r="R21" t="s">
        <v>478</v>
      </c>
      <c r="S21" t="s">
        <v>97</v>
      </c>
      <c r="T21" t="s">
        <v>479</v>
      </c>
      <c r="U21" t="s">
        <v>12</v>
      </c>
      <c r="V21" t="s">
        <v>480</v>
      </c>
      <c r="W21" t="s">
        <v>481</v>
      </c>
    </row>
    <row r="22" spans="1:23" x14ac:dyDescent="0.45">
      <c r="A22" s="1">
        <v>45728.678842592592</v>
      </c>
      <c r="B22" t="s">
        <v>20</v>
      </c>
      <c r="C22" t="s">
        <v>9</v>
      </c>
      <c r="D22" t="s">
        <v>15</v>
      </c>
      <c r="E22" t="s">
        <v>11</v>
      </c>
      <c r="F22" t="s">
        <v>93</v>
      </c>
      <c r="H22" t="s">
        <v>93</v>
      </c>
      <c r="J22" t="s">
        <v>93</v>
      </c>
      <c r="L22" t="s">
        <v>96</v>
      </c>
      <c r="N22" t="s">
        <v>308</v>
      </c>
      <c r="O22" t="s">
        <v>93</v>
      </c>
      <c r="Q22" t="s">
        <v>93</v>
      </c>
      <c r="R22" t="s">
        <v>309</v>
      </c>
      <c r="S22" t="s">
        <v>93</v>
      </c>
      <c r="T22" t="s">
        <v>310</v>
      </c>
      <c r="U22" t="s">
        <v>12</v>
      </c>
      <c r="W22" t="s">
        <v>311</v>
      </c>
    </row>
    <row r="23" spans="1:23" x14ac:dyDescent="0.45">
      <c r="A23" s="1">
        <v>45728.673148148147</v>
      </c>
      <c r="B23" t="s">
        <v>8</v>
      </c>
      <c r="C23" t="s">
        <v>9</v>
      </c>
      <c r="D23" t="s">
        <v>10</v>
      </c>
      <c r="E23" t="s">
        <v>16</v>
      </c>
      <c r="F23" t="s">
        <v>95</v>
      </c>
      <c r="G23" t="s">
        <v>36</v>
      </c>
      <c r="H23" t="s">
        <v>93</v>
      </c>
      <c r="I23" t="s">
        <v>36</v>
      </c>
      <c r="J23" t="s">
        <v>93</v>
      </c>
      <c r="K23" t="s">
        <v>36</v>
      </c>
      <c r="L23" t="s">
        <v>94</v>
      </c>
      <c r="N23" t="s">
        <v>36</v>
      </c>
      <c r="O23" t="s">
        <v>93</v>
      </c>
      <c r="P23" t="s">
        <v>36</v>
      </c>
      <c r="Q23" t="s">
        <v>95</v>
      </c>
      <c r="R23" t="s">
        <v>120</v>
      </c>
      <c r="S23" t="s">
        <v>93</v>
      </c>
      <c r="T23" t="s">
        <v>36</v>
      </c>
      <c r="U23" t="s">
        <v>12</v>
      </c>
      <c r="W23" t="s">
        <v>121</v>
      </c>
    </row>
    <row r="24" spans="1:23" x14ac:dyDescent="0.45">
      <c r="A24" s="1">
        <v>45728.683391203704</v>
      </c>
      <c r="B24" t="s">
        <v>8</v>
      </c>
      <c r="C24" t="s">
        <v>9</v>
      </c>
      <c r="D24" t="s">
        <v>10</v>
      </c>
      <c r="E24" t="s">
        <v>11</v>
      </c>
      <c r="F24" t="s">
        <v>93</v>
      </c>
      <c r="G24" t="s">
        <v>403</v>
      </c>
      <c r="H24" t="s">
        <v>93</v>
      </c>
      <c r="I24" t="s">
        <v>404</v>
      </c>
      <c r="J24" t="s">
        <v>93</v>
      </c>
      <c r="K24" t="s">
        <v>405</v>
      </c>
      <c r="L24" t="s">
        <v>96</v>
      </c>
      <c r="M24" t="s">
        <v>406</v>
      </c>
      <c r="N24" t="s">
        <v>407</v>
      </c>
      <c r="O24" t="s">
        <v>93</v>
      </c>
      <c r="P24" t="s">
        <v>403</v>
      </c>
      <c r="Q24" t="s">
        <v>93</v>
      </c>
      <c r="R24" t="s">
        <v>408</v>
      </c>
      <c r="S24" t="s">
        <v>93</v>
      </c>
      <c r="T24" t="s">
        <v>408</v>
      </c>
      <c r="U24" t="s">
        <v>12</v>
      </c>
      <c r="V24" t="s">
        <v>409</v>
      </c>
      <c r="W24" t="s">
        <v>410</v>
      </c>
    </row>
    <row r="25" spans="1:23" x14ac:dyDescent="0.45">
      <c r="A25" s="1">
        <v>45728.673148148147</v>
      </c>
      <c r="B25" t="s">
        <v>8</v>
      </c>
      <c r="C25" t="s">
        <v>9</v>
      </c>
      <c r="D25" t="s">
        <v>13</v>
      </c>
      <c r="E25" t="s">
        <v>16</v>
      </c>
      <c r="F25" t="s">
        <v>93</v>
      </c>
      <c r="G25" t="s">
        <v>116</v>
      </c>
      <c r="H25" t="s">
        <v>93</v>
      </c>
      <c r="I25" t="s">
        <v>116</v>
      </c>
      <c r="J25" t="s">
        <v>93</v>
      </c>
      <c r="K25" t="s">
        <v>116</v>
      </c>
      <c r="L25" t="s">
        <v>94</v>
      </c>
      <c r="O25" t="s">
        <v>97</v>
      </c>
      <c r="P25" t="s">
        <v>116</v>
      </c>
      <c r="Q25" t="s">
        <v>93</v>
      </c>
      <c r="R25" t="s">
        <v>116</v>
      </c>
      <c r="S25" t="s">
        <v>97</v>
      </c>
      <c r="T25" t="s">
        <v>116</v>
      </c>
      <c r="U25" t="s">
        <v>25</v>
      </c>
      <c r="V25" t="s">
        <v>117</v>
      </c>
      <c r="W25" t="s">
        <v>118</v>
      </c>
    </row>
    <row r="26" spans="1:23" x14ac:dyDescent="0.45">
      <c r="A26" s="1">
        <v>45728.676354166666</v>
      </c>
      <c r="B26" t="s">
        <v>8</v>
      </c>
      <c r="C26" t="s">
        <v>9</v>
      </c>
      <c r="D26" t="s">
        <v>15</v>
      </c>
      <c r="E26" t="s">
        <v>24</v>
      </c>
      <c r="F26" t="s">
        <v>97</v>
      </c>
      <c r="G26" t="s">
        <v>204</v>
      </c>
      <c r="H26" t="s">
        <v>97</v>
      </c>
      <c r="I26" t="s">
        <v>205</v>
      </c>
      <c r="J26" t="s">
        <v>97</v>
      </c>
      <c r="K26" t="s">
        <v>205</v>
      </c>
      <c r="L26" t="s">
        <v>94</v>
      </c>
      <c r="O26" t="s">
        <v>97</v>
      </c>
      <c r="P26" t="s">
        <v>206</v>
      </c>
      <c r="Q26" t="s">
        <v>93</v>
      </c>
      <c r="R26" t="s">
        <v>207</v>
      </c>
      <c r="S26" t="s">
        <v>93</v>
      </c>
      <c r="U26" t="s">
        <v>12</v>
      </c>
      <c r="V26" t="s">
        <v>208</v>
      </c>
      <c r="W26" t="s">
        <v>209</v>
      </c>
    </row>
    <row r="27" spans="1:23" x14ac:dyDescent="0.45">
      <c r="A27" s="1">
        <v>45732.434027777781</v>
      </c>
      <c r="B27" t="s">
        <v>8</v>
      </c>
      <c r="F27" t="s">
        <v>93</v>
      </c>
      <c r="G27" t="s">
        <v>538</v>
      </c>
      <c r="H27" t="s">
        <v>93</v>
      </c>
      <c r="I27" t="s">
        <v>35</v>
      </c>
      <c r="J27" t="s">
        <v>93</v>
      </c>
      <c r="K27" t="s">
        <v>35</v>
      </c>
      <c r="L27" t="s">
        <v>94</v>
      </c>
      <c r="N27" t="s">
        <v>35</v>
      </c>
      <c r="O27" t="s">
        <v>97</v>
      </c>
      <c r="P27" t="s">
        <v>539</v>
      </c>
      <c r="Q27" t="s">
        <v>97</v>
      </c>
      <c r="R27" t="s">
        <v>35</v>
      </c>
      <c r="S27" t="s">
        <v>97</v>
      </c>
      <c r="T27" t="s">
        <v>35</v>
      </c>
      <c r="U27" t="s">
        <v>12</v>
      </c>
      <c r="V27" t="s">
        <v>540</v>
      </c>
      <c r="W27" t="s">
        <v>541</v>
      </c>
    </row>
    <row r="28" spans="1:23" x14ac:dyDescent="0.45">
      <c r="A28" s="1">
        <v>45728.687962962962</v>
      </c>
      <c r="B28" t="s">
        <v>8</v>
      </c>
      <c r="C28" t="s">
        <v>26</v>
      </c>
      <c r="D28" t="s">
        <v>15</v>
      </c>
      <c r="E28" t="s">
        <v>15</v>
      </c>
      <c r="F28" t="s">
        <v>97</v>
      </c>
      <c r="G28" t="s">
        <v>439</v>
      </c>
      <c r="J28" t="s">
        <v>93</v>
      </c>
      <c r="K28" t="s">
        <v>440</v>
      </c>
      <c r="L28" t="s">
        <v>96</v>
      </c>
      <c r="M28" t="s">
        <v>441</v>
      </c>
      <c r="O28" t="s">
        <v>97</v>
      </c>
      <c r="P28" t="s">
        <v>442</v>
      </c>
      <c r="Q28" t="s">
        <v>93</v>
      </c>
      <c r="R28" t="s">
        <v>443</v>
      </c>
      <c r="V28" t="s">
        <v>444</v>
      </c>
      <c r="W28" t="s">
        <v>445</v>
      </c>
    </row>
    <row r="29" spans="1:23" x14ac:dyDescent="0.45">
      <c r="A29" s="1">
        <v>45728.672939814816</v>
      </c>
      <c r="B29" t="s">
        <v>8</v>
      </c>
      <c r="C29" t="s">
        <v>9</v>
      </c>
      <c r="D29" t="s">
        <v>10</v>
      </c>
      <c r="E29" t="s">
        <v>19</v>
      </c>
      <c r="F29" t="s">
        <v>97</v>
      </c>
      <c r="H29" t="s">
        <v>93</v>
      </c>
      <c r="J29" t="s">
        <v>97</v>
      </c>
      <c r="L29" t="s">
        <v>94</v>
      </c>
      <c r="O29" t="s">
        <v>97</v>
      </c>
      <c r="Q29" t="s">
        <v>93</v>
      </c>
      <c r="S29" t="s">
        <v>93</v>
      </c>
      <c r="U29" t="s">
        <v>12</v>
      </c>
      <c r="V29" t="s">
        <v>111</v>
      </c>
      <c r="W29" t="s">
        <v>112</v>
      </c>
    </row>
    <row r="30" spans="1:23" x14ac:dyDescent="0.45">
      <c r="A30" s="1">
        <v>45728.680081018516</v>
      </c>
      <c r="B30" t="s">
        <v>8</v>
      </c>
      <c r="C30" t="s">
        <v>9</v>
      </c>
      <c r="D30" t="s">
        <v>17</v>
      </c>
      <c r="E30" t="s">
        <v>18</v>
      </c>
      <c r="F30" t="s">
        <v>93</v>
      </c>
      <c r="H30" t="s">
        <v>95</v>
      </c>
      <c r="J30" t="s">
        <v>93</v>
      </c>
      <c r="L30" t="s">
        <v>94</v>
      </c>
      <c r="O30" t="s">
        <v>97</v>
      </c>
      <c r="P30" t="s">
        <v>352</v>
      </c>
      <c r="Q30" t="s">
        <v>95</v>
      </c>
      <c r="R30" t="s">
        <v>353</v>
      </c>
      <c r="S30" t="s">
        <v>93</v>
      </c>
      <c r="U30" t="s">
        <v>25</v>
      </c>
      <c r="V30" t="s">
        <v>354</v>
      </c>
      <c r="W30" t="s">
        <v>355</v>
      </c>
    </row>
    <row r="31" spans="1:23" x14ac:dyDescent="0.45">
      <c r="A31" s="1">
        <v>45728.694444444445</v>
      </c>
      <c r="B31" t="s">
        <v>8</v>
      </c>
      <c r="C31" t="s">
        <v>9</v>
      </c>
      <c r="D31" t="s">
        <v>10</v>
      </c>
      <c r="E31" t="s">
        <v>16</v>
      </c>
      <c r="F31" t="s">
        <v>93</v>
      </c>
      <c r="G31" t="s">
        <v>483</v>
      </c>
      <c r="H31" t="s">
        <v>93</v>
      </c>
      <c r="J31" t="s">
        <v>97</v>
      </c>
      <c r="L31" t="s">
        <v>94</v>
      </c>
      <c r="O31" t="s">
        <v>93</v>
      </c>
      <c r="P31" t="s">
        <v>484</v>
      </c>
      <c r="Q31" t="s">
        <v>95</v>
      </c>
      <c r="R31" t="s">
        <v>485</v>
      </c>
      <c r="S31" t="s">
        <v>95</v>
      </c>
      <c r="T31" t="s">
        <v>486</v>
      </c>
      <c r="U31" t="s">
        <v>12</v>
      </c>
      <c r="W31" t="s">
        <v>487</v>
      </c>
    </row>
    <row r="32" spans="1:23" x14ac:dyDescent="0.45">
      <c r="A32" s="1">
        <v>45728.681377314817</v>
      </c>
      <c r="B32" t="s">
        <v>20</v>
      </c>
      <c r="C32" t="s">
        <v>9</v>
      </c>
      <c r="D32" t="s">
        <v>21</v>
      </c>
      <c r="E32" t="s">
        <v>14</v>
      </c>
      <c r="F32" t="s">
        <v>97</v>
      </c>
      <c r="G32" t="s">
        <v>380</v>
      </c>
      <c r="H32" t="s">
        <v>97</v>
      </c>
      <c r="I32" t="s">
        <v>381</v>
      </c>
      <c r="J32" t="s">
        <v>97</v>
      </c>
      <c r="K32" t="s">
        <v>382</v>
      </c>
      <c r="L32" t="s">
        <v>94</v>
      </c>
      <c r="N32" t="s">
        <v>383</v>
      </c>
      <c r="O32" t="s">
        <v>97</v>
      </c>
      <c r="P32" t="s">
        <v>384</v>
      </c>
      <c r="Q32" t="s">
        <v>93</v>
      </c>
      <c r="R32" t="s">
        <v>385</v>
      </c>
      <c r="S32" t="s">
        <v>97</v>
      </c>
      <c r="T32" t="s">
        <v>386</v>
      </c>
      <c r="U32" t="s">
        <v>12</v>
      </c>
      <c r="V32" t="s">
        <v>387</v>
      </c>
      <c r="W32" t="s">
        <v>388</v>
      </c>
    </row>
    <row r="33" spans="1:23" x14ac:dyDescent="0.45">
      <c r="A33" s="1">
        <v>45728.676828703705</v>
      </c>
      <c r="B33" t="s">
        <v>20</v>
      </c>
      <c r="C33" t="s">
        <v>9</v>
      </c>
      <c r="D33" t="s">
        <v>17</v>
      </c>
      <c r="E33" t="s">
        <v>11</v>
      </c>
      <c r="F33" t="s">
        <v>97</v>
      </c>
      <c r="G33" t="s">
        <v>240</v>
      </c>
      <c r="H33" t="s">
        <v>93</v>
      </c>
      <c r="I33" t="s">
        <v>241</v>
      </c>
      <c r="J33" t="s">
        <v>93</v>
      </c>
      <c r="K33" t="s">
        <v>242</v>
      </c>
      <c r="L33" t="s">
        <v>94</v>
      </c>
      <c r="N33" t="s">
        <v>243</v>
      </c>
      <c r="O33" t="s">
        <v>97</v>
      </c>
      <c r="P33" t="s">
        <v>240</v>
      </c>
      <c r="Q33" t="s">
        <v>93</v>
      </c>
      <c r="R33" t="s">
        <v>244</v>
      </c>
      <c r="S33" t="s">
        <v>97</v>
      </c>
      <c r="U33" t="s">
        <v>12</v>
      </c>
      <c r="V33" t="s">
        <v>245</v>
      </c>
      <c r="W33" t="s">
        <v>246</v>
      </c>
    </row>
    <row r="34" spans="1:23" x14ac:dyDescent="0.45">
      <c r="A34" s="1">
        <v>45728.681689814817</v>
      </c>
      <c r="B34" t="s">
        <v>8</v>
      </c>
      <c r="C34" t="s">
        <v>9</v>
      </c>
      <c r="D34" t="s">
        <v>10</v>
      </c>
      <c r="E34" t="s">
        <v>16</v>
      </c>
      <c r="F34" t="s">
        <v>97</v>
      </c>
      <c r="H34" t="s">
        <v>97</v>
      </c>
      <c r="J34" t="s">
        <v>97</v>
      </c>
      <c r="L34" t="s">
        <v>96</v>
      </c>
      <c r="M34" t="s">
        <v>389</v>
      </c>
      <c r="O34" t="s">
        <v>93</v>
      </c>
      <c r="Q34" t="s">
        <v>93</v>
      </c>
      <c r="R34" t="s">
        <v>390</v>
      </c>
      <c r="S34" t="s">
        <v>97</v>
      </c>
      <c r="U34" t="s">
        <v>12</v>
      </c>
      <c r="V34" t="s">
        <v>391</v>
      </c>
      <c r="W34" t="s">
        <v>392</v>
      </c>
    </row>
    <row r="35" spans="1:23" x14ac:dyDescent="0.45">
      <c r="A35" s="1">
        <v>45728.692928240744</v>
      </c>
      <c r="B35" t="s">
        <v>20</v>
      </c>
      <c r="C35" t="s">
        <v>9</v>
      </c>
      <c r="D35" t="s">
        <v>10</v>
      </c>
      <c r="E35" t="s">
        <v>11</v>
      </c>
      <c r="F35" t="s">
        <v>93</v>
      </c>
      <c r="G35" t="s">
        <v>465</v>
      </c>
      <c r="H35" t="s">
        <v>93</v>
      </c>
      <c r="I35" t="s">
        <v>466</v>
      </c>
      <c r="J35" t="s">
        <v>93</v>
      </c>
      <c r="K35" t="s">
        <v>467</v>
      </c>
      <c r="L35" t="s">
        <v>94</v>
      </c>
      <c r="O35" t="s">
        <v>93</v>
      </c>
      <c r="P35" t="s">
        <v>468</v>
      </c>
      <c r="Q35" t="s">
        <v>93</v>
      </c>
      <c r="R35" t="s">
        <v>469</v>
      </c>
      <c r="S35" t="s">
        <v>93</v>
      </c>
      <c r="T35" t="s">
        <v>470</v>
      </c>
      <c r="U35" t="s">
        <v>12</v>
      </c>
      <c r="V35" t="s">
        <v>471</v>
      </c>
      <c r="W35" t="s">
        <v>472</v>
      </c>
    </row>
    <row r="36" spans="1:23" x14ac:dyDescent="0.45">
      <c r="A36" s="1">
        <v>45728.674733796295</v>
      </c>
      <c r="B36" t="s">
        <v>8</v>
      </c>
      <c r="C36" t="s">
        <v>9</v>
      </c>
      <c r="D36" t="s">
        <v>21</v>
      </c>
      <c r="E36" t="s">
        <v>15</v>
      </c>
      <c r="F36" t="s">
        <v>97</v>
      </c>
      <c r="H36" t="s">
        <v>97</v>
      </c>
      <c r="J36" t="s">
        <v>97</v>
      </c>
      <c r="L36" t="s">
        <v>96</v>
      </c>
      <c r="M36" t="s">
        <v>145</v>
      </c>
      <c r="O36" t="s">
        <v>93</v>
      </c>
      <c r="Q36" t="s">
        <v>93</v>
      </c>
      <c r="S36" t="s">
        <v>93</v>
      </c>
      <c r="U36" t="s">
        <v>12</v>
      </c>
      <c r="W36" t="s">
        <v>146</v>
      </c>
    </row>
    <row r="37" spans="1:23" x14ac:dyDescent="0.45">
      <c r="A37" s="1">
        <v>45728.677731481483</v>
      </c>
      <c r="B37" t="s">
        <v>8</v>
      </c>
      <c r="C37" t="s">
        <v>9</v>
      </c>
      <c r="D37" t="s">
        <v>21</v>
      </c>
      <c r="E37" t="s">
        <v>23</v>
      </c>
      <c r="F37" t="s">
        <v>97</v>
      </c>
      <c r="G37" t="s">
        <v>282</v>
      </c>
      <c r="H37" t="s">
        <v>93</v>
      </c>
      <c r="J37" t="s">
        <v>97</v>
      </c>
      <c r="L37" t="s">
        <v>96</v>
      </c>
      <c r="M37" t="s">
        <v>283</v>
      </c>
      <c r="O37" t="s">
        <v>97</v>
      </c>
      <c r="P37" t="s">
        <v>284</v>
      </c>
      <c r="Q37" t="s">
        <v>93</v>
      </c>
      <c r="R37" t="s">
        <v>285</v>
      </c>
      <c r="S37" t="s">
        <v>97</v>
      </c>
      <c r="U37" t="s">
        <v>25</v>
      </c>
      <c r="V37" t="s">
        <v>286</v>
      </c>
      <c r="W37" t="s">
        <v>287</v>
      </c>
    </row>
    <row r="38" spans="1:23" x14ac:dyDescent="0.45">
      <c r="A38" s="1">
        <v>45728.673761574071</v>
      </c>
      <c r="B38" t="s">
        <v>8</v>
      </c>
      <c r="C38" t="s">
        <v>26</v>
      </c>
      <c r="D38" t="s">
        <v>15</v>
      </c>
      <c r="E38" t="s">
        <v>15</v>
      </c>
      <c r="F38" t="s">
        <v>93</v>
      </c>
      <c r="H38" t="s">
        <v>93</v>
      </c>
      <c r="J38" t="s">
        <v>97</v>
      </c>
      <c r="L38" t="s">
        <v>96</v>
      </c>
      <c r="M38" t="s">
        <v>129</v>
      </c>
      <c r="O38" t="s">
        <v>93</v>
      </c>
      <c r="Q38" t="s">
        <v>93</v>
      </c>
      <c r="S38" t="s">
        <v>93</v>
      </c>
      <c r="U38" t="s">
        <v>12</v>
      </c>
      <c r="V38" t="s">
        <v>130</v>
      </c>
    </row>
    <row r="39" spans="1:23" x14ac:dyDescent="0.45">
      <c r="A39" s="1">
        <v>45728.676828703705</v>
      </c>
      <c r="B39" t="s">
        <v>8</v>
      </c>
      <c r="C39" t="s">
        <v>26</v>
      </c>
      <c r="D39" t="s">
        <v>30</v>
      </c>
      <c r="E39" t="s">
        <v>18</v>
      </c>
      <c r="F39" t="s">
        <v>97</v>
      </c>
      <c r="H39" t="s">
        <v>93</v>
      </c>
      <c r="J39" t="s">
        <v>93</v>
      </c>
      <c r="K39" t="s">
        <v>236</v>
      </c>
      <c r="L39" t="s">
        <v>94</v>
      </c>
      <c r="O39" t="s">
        <v>97</v>
      </c>
      <c r="P39" t="s">
        <v>237</v>
      </c>
      <c r="Q39" t="s">
        <v>97</v>
      </c>
      <c r="R39" t="s">
        <v>238</v>
      </c>
      <c r="S39" t="s">
        <v>93</v>
      </c>
      <c r="U39" t="s">
        <v>12</v>
      </c>
      <c r="V39" t="s">
        <v>239</v>
      </c>
    </row>
    <row r="40" spans="1:23" x14ac:dyDescent="0.45">
      <c r="A40" s="1">
        <v>45728.677291666667</v>
      </c>
      <c r="B40" t="s">
        <v>20</v>
      </c>
      <c r="C40" t="s">
        <v>9</v>
      </c>
      <c r="D40" t="s">
        <v>21</v>
      </c>
      <c r="E40" t="s">
        <v>11</v>
      </c>
      <c r="F40" t="s">
        <v>97</v>
      </c>
      <c r="H40" t="s">
        <v>93</v>
      </c>
      <c r="J40" t="s">
        <v>93</v>
      </c>
      <c r="L40" t="s">
        <v>100</v>
      </c>
      <c r="O40" t="s">
        <v>97</v>
      </c>
      <c r="P40" t="s">
        <v>258</v>
      </c>
      <c r="Q40" t="s">
        <v>97</v>
      </c>
      <c r="R40" t="s">
        <v>259</v>
      </c>
      <c r="S40" t="s">
        <v>97</v>
      </c>
      <c r="T40" t="s">
        <v>260</v>
      </c>
      <c r="U40" t="s">
        <v>12</v>
      </c>
      <c r="V40" t="s">
        <v>261</v>
      </c>
    </row>
    <row r="41" spans="1:23" x14ac:dyDescent="0.45">
      <c r="A41" s="1">
        <v>45728.675798611112</v>
      </c>
      <c r="B41" t="s">
        <v>28</v>
      </c>
      <c r="C41" t="s">
        <v>9</v>
      </c>
      <c r="D41" t="s">
        <v>13</v>
      </c>
      <c r="E41" t="s">
        <v>16</v>
      </c>
      <c r="F41" t="s">
        <v>99</v>
      </c>
      <c r="J41" t="s">
        <v>99</v>
      </c>
      <c r="L41" t="s">
        <v>100</v>
      </c>
      <c r="O41" t="s">
        <v>99</v>
      </c>
      <c r="Q41" t="s">
        <v>99</v>
      </c>
      <c r="S41" t="s">
        <v>99</v>
      </c>
      <c r="T41" t="s">
        <v>180</v>
      </c>
      <c r="U41" t="s">
        <v>25</v>
      </c>
      <c r="V41" t="s">
        <v>181</v>
      </c>
    </row>
    <row r="42" spans="1:23" x14ac:dyDescent="0.45">
      <c r="A42" s="1">
        <v>45728.674791666665</v>
      </c>
      <c r="B42" t="s">
        <v>8</v>
      </c>
      <c r="C42" t="s">
        <v>9</v>
      </c>
      <c r="D42" t="s">
        <v>21</v>
      </c>
      <c r="E42" t="s">
        <v>15</v>
      </c>
      <c r="F42" t="s">
        <v>93</v>
      </c>
      <c r="H42" t="s">
        <v>93</v>
      </c>
      <c r="J42" t="s">
        <v>93</v>
      </c>
      <c r="L42" t="s">
        <v>94</v>
      </c>
      <c r="O42" t="s">
        <v>93</v>
      </c>
      <c r="Q42" t="s">
        <v>93</v>
      </c>
      <c r="S42" t="s">
        <v>93</v>
      </c>
      <c r="U42" t="s">
        <v>12</v>
      </c>
      <c r="V42" t="s">
        <v>147</v>
      </c>
    </row>
    <row r="43" spans="1:23" x14ac:dyDescent="0.45">
      <c r="A43" s="1">
        <v>45728.709351851852</v>
      </c>
      <c r="B43" t="s">
        <v>8</v>
      </c>
      <c r="C43" t="s">
        <v>9</v>
      </c>
      <c r="D43" t="s">
        <v>17</v>
      </c>
      <c r="E43" t="s">
        <v>14</v>
      </c>
      <c r="F43" t="s">
        <v>93</v>
      </c>
      <c r="H43" t="s">
        <v>93</v>
      </c>
      <c r="J43" t="s">
        <v>93</v>
      </c>
      <c r="L43" t="s">
        <v>94</v>
      </c>
      <c r="O43" t="s">
        <v>93</v>
      </c>
      <c r="P43" t="s">
        <v>502</v>
      </c>
      <c r="Q43" t="s">
        <v>93</v>
      </c>
      <c r="R43" t="s">
        <v>503</v>
      </c>
      <c r="S43" t="s">
        <v>93</v>
      </c>
      <c r="U43" t="s">
        <v>12</v>
      </c>
      <c r="V43" t="s">
        <v>504</v>
      </c>
    </row>
    <row r="44" spans="1:23" x14ac:dyDescent="0.45">
      <c r="A44" s="1">
        <v>45728.676006944443</v>
      </c>
      <c r="B44" t="s">
        <v>8</v>
      </c>
      <c r="C44" t="s">
        <v>26</v>
      </c>
      <c r="D44" t="s">
        <v>15</v>
      </c>
      <c r="E44" t="s">
        <v>15</v>
      </c>
      <c r="F44" t="s">
        <v>93</v>
      </c>
      <c r="H44" t="s">
        <v>93</v>
      </c>
      <c r="J44" t="s">
        <v>93</v>
      </c>
      <c r="L44" t="s">
        <v>96</v>
      </c>
      <c r="M44" t="s">
        <v>182</v>
      </c>
      <c r="O44" t="s">
        <v>93</v>
      </c>
      <c r="Q44" t="s">
        <v>93</v>
      </c>
      <c r="R44" t="s">
        <v>183</v>
      </c>
      <c r="S44" t="s">
        <v>93</v>
      </c>
      <c r="T44" t="s">
        <v>184</v>
      </c>
      <c r="U44" t="s">
        <v>12</v>
      </c>
      <c r="V44" t="s">
        <v>185</v>
      </c>
    </row>
    <row r="45" spans="1:23" x14ac:dyDescent="0.45">
      <c r="A45" s="1">
        <v>45728.678402777776</v>
      </c>
      <c r="B45" t="s">
        <v>8</v>
      </c>
      <c r="C45" t="s">
        <v>9</v>
      </c>
      <c r="D45" t="s">
        <v>21</v>
      </c>
      <c r="E45" t="s">
        <v>11</v>
      </c>
      <c r="F45" t="s">
        <v>93</v>
      </c>
      <c r="H45" t="s">
        <v>93</v>
      </c>
      <c r="J45" t="s">
        <v>93</v>
      </c>
      <c r="L45" t="s">
        <v>100</v>
      </c>
      <c r="O45" t="s">
        <v>93</v>
      </c>
      <c r="Q45" t="s">
        <v>93</v>
      </c>
      <c r="S45" t="s">
        <v>95</v>
      </c>
      <c r="U45" t="s">
        <v>12</v>
      </c>
      <c r="V45" t="s">
        <v>301</v>
      </c>
    </row>
    <row r="46" spans="1:23" x14ac:dyDescent="0.45">
      <c r="A46" s="1">
        <v>45728.675798611112</v>
      </c>
      <c r="B46" t="s">
        <v>8</v>
      </c>
      <c r="C46" t="s">
        <v>9</v>
      </c>
      <c r="D46" t="s">
        <v>21</v>
      </c>
      <c r="E46" t="s">
        <v>14</v>
      </c>
      <c r="F46" t="s">
        <v>97</v>
      </c>
      <c r="H46" t="s">
        <v>97</v>
      </c>
      <c r="J46" t="s">
        <v>97</v>
      </c>
      <c r="L46" t="s">
        <v>94</v>
      </c>
      <c r="O46" t="s">
        <v>97</v>
      </c>
      <c r="P46" t="s">
        <v>177</v>
      </c>
      <c r="Q46" t="s">
        <v>97</v>
      </c>
      <c r="R46" t="s">
        <v>178</v>
      </c>
      <c r="S46" t="s">
        <v>93</v>
      </c>
      <c r="U46" t="s">
        <v>12</v>
      </c>
      <c r="V46" t="s">
        <v>179</v>
      </c>
    </row>
    <row r="47" spans="1:23" x14ac:dyDescent="0.45">
      <c r="A47" s="1">
        <v>45728.75675925926</v>
      </c>
      <c r="B47" t="s">
        <v>20</v>
      </c>
      <c r="C47" t="s">
        <v>9</v>
      </c>
      <c r="D47" t="s">
        <v>13</v>
      </c>
      <c r="E47" t="s">
        <v>11</v>
      </c>
      <c r="F47" t="s">
        <v>97</v>
      </c>
      <c r="H47" t="s">
        <v>97</v>
      </c>
      <c r="J47" t="s">
        <v>97</v>
      </c>
      <c r="L47" t="s">
        <v>94</v>
      </c>
      <c r="O47" t="s">
        <v>93</v>
      </c>
      <c r="Q47" t="s">
        <v>93</v>
      </c>
      <c r="S47" t="s">
        <v>93</v>
      </c>
      <c r="U47" t="s">
        <v>12</v>
      </c>
      <c r="V47" t="s">
        <v>526</v>
      </c>
    </row>
    <row r="48" spans="1:23" x14ac:dyDescent="0.45">
      <c r="A48" s="1">
        <v>45728.684930555559</v>
      </c>
      <c r="B48" t="s">
        <v>8</v>
      </c>
      <c r="C48" t="s">
        <v>9</v>
      </c>
      <c r="D48" t="s">
        <v>17</v>
      </c>
      <c r="E48" t="s">
        <v>18</v>
      </c>
      <c r="F48" t="s">
        <v>93</v>
      </c>
      <c r="H48" t="s">
        <v>93</v>
      </c>
      <c r="J48" t="s">
        <v>93</v>
      </c>
      <c r="L48" t="s">
        <v>94</v>
      </c>
      <c r="O48" t="s">
        <v>93</v>
      </c>
      <c r="Q48" t="s">
        <v>97</v>
      </c>
      <c r="R48" t="s">
        <v>418</v>
      </c>
      <c r="S48" t="s">
        <v>93</v>
      </c>
      <c r="T48" t="s">
        <v>419</v>
      </c>
      <c r="U48" t="s">
        <v>12</v>
      </c>
      <c r="V48" t="s">
        <v>420</v>
      </c>
    </row>
    <row r="49" spans="1:22" x14ac:dyDescent="0.45">
      <c r="A49" s="1">
        <v>45728.673425925925</v>
      </c>
      <c r="B49" t="s">
        <v>28</v>
      </c>
      <c r="C49" t="s">
        <v>9</v>
      </c>
      <c r="D49" t="s">
        <v>13</v>
      </c>
      <c r="E49" t="s">
        <v>23</v>
      </c>
      <c r="F49" t="s">
        <v>93</v>
      </c>
      <c r="H49" t="s">
        <v>93</v>
      </c>
      <c r="J49" t="s">
        <v>93</v>
      </c>
      <c r="L49" t="s">
        <v>94</v>
      </c>
      <c r="O49" t="s">
        <v>93</v>
      </c>
      <c r="Q49" t="s">
        <v>93</v>
      </c>
      <c r="S49" t="s">
        <v>93</v>
      </c>
      <c r="U49" t="s">
        <v>12</v>
      </c>
      <c r="V49" t="s">
        <v>124</v>
      </c>
    </row>
    <row r="50" spans="1:22" x14ac:dyDescent="0.45">
      <c r="A50" s="1">
        <v>45728.679375</v>
      </c>
      <c r="B50" t="s">
        <v>8</v>
      </c>
      <c r="C50" t="s">
        <v>9</v>
      </c>
      <c r="D50" t="s">
        <v>15</v>
      </c>
      <c r="E50" t="s">
        <v>11</v>
      </c>
      <c r="F50" t="s">
        <v>93</v>
      </c>
      <c r="G50" t="s">
        <v>333</v>
      </c>
      <c r="H50" t="s">
        <v>93</v>
      </c>
      <c r="I50" t="s">
        <v>334</v>
      </c>
      <c r="J50" t="s">
        <v>97</v>
      </c>
      <c r="K50" t="s">
        <v>335</v>
      </c>
      <c r="L50" t="s">
        <v>94</v>
      </c>
      <c r="O50" t="s">
        <v>93</v>
      </c>
      <c r="P50" t="s">
        <v>336</v>
      </c>
      <c r="Q50" t="s">
        <v>93</v>
      </c>
      <c r="R50" t="s">
        <v>337</v>
      </c>
      <c r="S50" t="s">
        <v>93</v>
      </c>
      <c r="T50" t="s">
        <v>334</v>
      </c>
      <c r="U50" t="s">
        <v>12</v>
      </c>
      <c r="V50" t="s">
        <v>338</v>
      </c>
    </row>
    <row r="51" spans="1:22" x14ac:dyDescent="0.45">
      <c r="A51" s="1">
        <v>45728.720520833333</v>
      </c>
      <c r="B51" t="s">
        <v>8</v>
      </c>
      <c r="C51" t="s">
        <v>9</v>
      </c>
      <c r="D51" t="s">
        <v>17</v>
      </c>
      <c r="E51" t="s">
        <v>23</v>
      </c>
      <c r="F51" t="s">
        <v>93</v>
      </c>
      <c r="G51" t="s">
        <v>516</v>
      </c>
      <c r="H51" t="s">
        <v>93</v>
      </c>
      <c r="I51" t="s">
        <v>517</v>
      </c>
      <c r="J51" t="s">
        <v>99</v>
      </c>
      <c r="L51" t="s">
        <v>94</v>
      </c>
      <c r="O51" t="s">
        <v>93</v>
      </c>
      <c r="P51" t="s">
        <v>518</v>
      </c>
      <c r="Q51" t="s">
        <v>93</v>
      </c>
      <c r="R51" t="s">
        <v>516</v>
      </c>
      <c r="S51" t="s">
        <v>93</v>
      </c>
      <c r="T51" t="s">
        <v>519</v>
      </c>
      <c r="U51" t="s">
        <v>12</v>
      </c>
      <c r="V51" t="s">
        <v>520</v>
      </c>
    </row>
    <row r="52" spans="1:22" x14ac:dyDescent="0.45">
      <c r="A52" s="1">
        <v>45728.768854166665</v>
      </c>
      <c r="B52" t="s">
        <v>8</v>
      </c>
      <c r="C52" t="s">
        <v>9</v>
      </c>
      <c r="D52" t="s">
        <v>13</v>
      </c>
      <c r="E52" t="s">
        <v>15</v>
      </c>
      <c r="F52" t="s">
        <v>97</v>
      </c>
      <c r="H52" t="s">
        <v>93</v>
      </c>
      <c r="J52" t="s">
        <v>93</v>
      </c>
      <c r="L52" t="s">
        <v>96</v>
      </c>
      <c r="O52" t="s">
        <v>97</v>
      </c>
      <c r="Q52" t="s">
        <v>93</v>
      </c>
      <c r="S52" t="s">
        <v>93</v>
      </c>
      <c r="U52" t="s">
        <v>12</v>
      </c>
      <c r="V52" t="s">
        <v>527</v>
      </c>
    </row>
    <row r="53" spans="1:22" x14ac:dyDescent="0.45">
      <c r="A53" s="1">
        <v>45728.676307870373</v>
      </c>
      <c r="B53" t="s">
        <v>8</v>
      </c>
      <c r="C53" t="s">
        <v>9</v>
      </c>
      <c r="D53" t="s">
        <v>10</v>
      </c>
      <c r="E53" t="s">
        <v>11</v>
      </c>
      <c r="F53" t="s">
        <v>97</v>
      </c>
      <c r="G53" t="s">
        <v>196</v>
      </c>
      <c r="H53" t="s">
        <v>93</v>
      </c>
      <c r="I53" t="s">
        <v>197</v>
      </c>
      <c r="J53" t="s">
        <v>97</v>
      </c>
      <c r="K53" t="s">
        <v>198</v>
      </c>
      <c r="L53" t="s">
        <v>98</v>
      </c>
      <c r="M53" t="s">
        <v>199</v>
      </c>
      <c r="O53" t="s">
        <v>93</v>
      </c>
      <c r="P53" t="s">
        <v>200</v>
      </c>
      <c r="Q53" t="s">
        <v>97</v>
      </c>
      <c r="R53" t="s">
        <v>201</v>
      </c>
      <c r="S53" t="s">
        <v>99</v>
      </c>
      <c r="T53" t="s">
        <v>202</v>
      </c>
      <c r="U53" t="s">
        <v>12</v>
      </c>
      <c r="V53" t="s">
        <v>203</v>
      </c>
    </row>
    <row r="54" spans="1:22" x14ac:dyDescent="0.45">
      <c r="A54" s="1">
        <v>45728.674386574072</v>
      </c>
      <c r="B54" t="s">
        <v>8</v>
      </c>
      <c r="C54" t="s">
        <v>29</v>
      </c>
      <c r="D54" t="s">
        <v>15</v>
      </c>
      <c r="E54" t="s">
        <v>15</v>
      </c>
      <c r="F54" t="s">
        <v>93</v>
      </c>
      <c r="H54" t="s">
        <v>93</v>
      </c>
      <c r="J54" t="s">
        <v>93</v>
      </c>
      <c r="L54" t="s">
        <v>96</v>
      </c>
      <c r="O54" t="s">
        <v>97</v>
      </c>
      <c r="Q54" t="s">
        <v>97</v>
      </c>
      <c r="S54" t="s">
        <v>93</v>
      </c>
      <c r="U54" t="s">
        <v>12</v>
      </c>
      <c r="V54" t="s">
        <v>139</v>
      </c>
    </row>
    <row r="55" spans="1:22" x14ac:dyDescent="0.45">
      <c r="A55" s="1">
        <v>45728.680949074071</v>
      </c>
      <c r="B55" t="s">
        <v>8</v>
      </c>
      <c r="C55" t="s">
        <v>29</v>
      </c>
      <c r="D55" t="s">
        <v>15</v>
      </c>
      <c r="E55" t="s">
        <v>23</v>
      </c>
      <c r="F55" t="s">
        <v>97</v>
      </c>
      <c r="H55" t="s">
        <v>93</v>
      </c>
      <c r="J55" t="s">
        <v>97</v>
      </c>
      <c r="L55" t="s">
        <v>94</v>
      </c>
      <c r="O55" t="s">
        <v>93</v>
      </c>
      <c r="Q55" t="s">
        <v>97</v>
      </c>
      <c r="R55" t="s">
        <v>369</v>
      </c>
      <c r="S55" t="s">
        <v>93</v>
      </c>
      <c r="U55" t="s">
        <v>12</v>
      </c>
      <c r="V55" t="s">
        <v>370</v>
      </c>
    </row>
    <row r="56" spans="1:22" x14ac:dyDescent="0.45">
      <c r="A56" s="1">
        <v>45728.675254629627</v>
      </c>
      <c r="B56" t="s">
        <v>8</v>
      </c>
      <c r="C56" t="s">
        <v>9</v>
      </c>
      <c r="D56" t="s">
        <v>30</v>
      </c>
      <c r="E56" t="s">
        <v>18</v>
      </c>
      <c r="F56" t="s">
        <v>97</v>
      </c>
      <c r="G56" t="s">
        <v>161</v>
      </c>
      <c r="H56" t="s">
        <v>97</v>
      </c>
      <c r="J56" t="s">
        <v>97</v>
      </c>
      <c r="L56" t="s">
        <v>94</v>
      </c>
      <c r="O56" t="s">
        <v>97</v>
      </c>
      <c r="Q56" t="s">
        <v>97</v>
      </c>
      <c r="S56" t="s">
        <v>97</v>
      </c>
      <c r="U56" t="s">
        <v>25</v>
      </c>
      <c r="V56" t="s">
        <v>162</v>
      </c>
    </row>
    <row r="57" spans="1:22" x14ac:dyDescent="0.45">
      <c r="A57" s="1">
        <v>45728.673495370371</v>
      </c>
      <c r="B57" t="s">
        <v>8</v>
      </c>
      <c r="C57" t="s">
        <v>9</v>
      </c>
      <c r="D57" t="s">
        <v>15</v>
      </c>
      <c r="E57" t="s">
        <v>11</v>
      </c>
      <c r="F57" t="s">
        <v>93</v>
      </c>
      <c r="H57" t="s">
        <v>93</v>
      </c>
      <c r="J57" t="s">
        <v>93</v>
      </c>
      <c r="L57" t="s">
        <v>94</v>
      </c>
      <c r="O57" t="s">
        <v>97</v>
      </c>
      <c r="Q57" t="s">
        <v>97</v>
      </c>
      <c r="S57" t="s">
        <v>97</v>
      </c>
      <c r="U57" t="s">
        <v>12</v>
      </c>
      <c r="V57" t="s">
        <v>125</v>
      </c>
    </row>
    <row r="58" spans="1:22" x14ac:dyDescent="0.45">
      <c r="A58" s="1">
        <v>45728.681261574071</v>
      </c>
      <c r="B58" t="s">
        <v>8</v>
      </c>
      <c r="C58" t="s">
        <v>9</v>
      </c>
      <c r="D58" t="s">
        <v>10</v>
      </c>
      <c r="E58" t="s">
        <v>11</v>
      </c>
      <c r="F58" t="s">
        <v>93</v>
      </c>
      <c r="G58" t="s">
        <v>372</v>
      </c>
      <c r="H58" t="s">
        <v>93</v>
      </c>
      <c r="I58" t="s">
        <v>373</v>
      </c>
      <c r="J58" t="s">
        <v>93</v>
      </c>
      <c r="K58" t="s">
        <v>374</v>
      </c>
      <c r="L58" t="s">
        <v>96</v>
      </c>
      <c r="M58" t="s">
        <v>375</v>
      </c>
      <c r="N58" t="s">
        <v>376</v>
      </c>
      <c r="O58" t="s">
        <v>93</v>
      </c>
      <c r="Q58" t="s">
        <v>93</v>
      </c>
      <c r="R58" t="s">
        <v>377</v>
      </c>
      <c r="S58" t="s">
        <v>93</v>
      </c>
      <c r="T58" t="s">
        <v>378</v>
      </c>
      <c r="U58" t="s">
        <v>12</v>
      </c>
      <c r="V58" t="s">
        <v>379</v>
      </c>
    </row>
    <row r="59" spans="1:22" x14ac:dyDescent="0.45">
      <c r="A59" s="1">
        <v>45728.684999999998</v>
      </c>
      <c r="B59" t="s">
        <v>8</v>
      </c>
      <c r="C59" t="s">
        <v>9</v>
      </c>
      <c r="D59" t="s">
        <v>15</v>
      </c>
      <c r="E59" t="s">
        <v>19</v>
      </c>
      <c r="F59" t="s">
        <v>93</v>
      </c>
      <c r="H59" t="s">
        <v>93</v>
      </c>
      <c r="I59" t="s">
        <v>421</v>
      </c>
      <c r="J59" t="s">
        <v>93</v>
      </c>
      <c r="L59" t="s">
        <v>94</v>
      </c>
      <c r="O59" t="s">
        <v>93</v>
      </c>
      <c r="P59" t="s">
        <v>421</v>
      </c>
      <c r="Q59" t="s">
        <v>93</v>
      </c>
      <c r="S59" t="s">
        <v>93</v>
      </c>
      <c r="U59" t="s">
        <v>12</v>
      </c>
      <c r="V59" t="s">
        <v>422</v>
      </c>
    </row>
    <row r="60" spans="1:22" x14ac:dyDescent="0.45">
      <c r="A60" s="1">
        <v>45728.677685185183</v>
      </c>
      <c r="B60" t="s">
        <v>8</v>
      </c>
      <c r="C60" t="s">
        <v>9</v>
      </c>
      <c r="D60" t="s">
        <v>21</v>
      </c>
      <c r="E60" t="s">
        <v>23</v>
      </c>
      <c r="F60" t="s">
        <v>93</v>
      </c>
      <c r="G60" t="s">
        <v>278</v>
      </c>
      <c r="H60" t="s">
        <v>93</v>
      </c>
      <c r="J60" t="s">
        <v>93</v>
      </c>
      <c r="L60" t="s">
        <v>94</v>
      </c>
      <c r="O60" t="s">
        <v>93</v>
      </c>
      <c r="Q60" t="s">
        <v>93</v>
      </c>
      <c r="R60" t="s">
        <v>279</v>
      </c>
      <c r="S60" t="s">
        <v>93</v>
      </c>
      <c r="U60" t="s">
        <v>12</v>
      </c>
      <c r="V60" t="s">
        <v>280</v>
      </c>
    </row>
    <row r="61" spans="1:22" x14ac:dyDescent="0.45">
      <c r="A61" s="1">
        <v>45729.658483796295</v>
      </c>
      <c r="B61" t="s">
        <v>8</v>
      </c>
      <c r="C61" t="s">
        <v>9</v>
      </c>
      <c r="D61" t="s">
        <v>13</v>
      </c>
      <c r="E61" t="s">
        <v>15</v>
      </c>
      <c r="F61" t="s">
        <v>97</v>
      </c>
      <c r="H61" t="s">
        <v>93</v>
      </c>
      <c r="J61" t="s">
        <v>93</v>
      </c>
      <c r="L61" t="s">
        <v>96</v>
      </c>
      <c r="O61" t="s">
        <v>93</v>
      </c>
      <c r="Q61" t="s">
        <v>97</v>
      </c>
      <c r="S61" t="s">
        <v>93</v>
      </c>
      <c r="U61" t="s">
        <v>12</v>
      </c>
      <c r="V61" t="s">
        <v>537</v>
      </c>
    </row>
    <row r="62" spans="1:22" x14ac:dyDescent="0.45">
      <c r="A62" s="1">
        <v>45728.683379629627</v>
      </c>
      <c r="B62" t="s">
        <v>8</v>
      </c>
      <c r="C62" t="s">
        <v>9</v>
      </c>
      <c r="D62" t="s">
        <v>10</v>
      </c>
      <c r="E62" t="s">
        <v>19</v>
      </c>
      <c r="F62" t="s">
        <v>95</v>
      </c>
      <c r="G62" t="s">
        <v>397</v>
      </c>
      <c r="H62" t="s">
        <v>95</v>
      </c>
      <c r="I62" t="s">
        <v>398</v>
      </c>
      <c r="J62" t="s">
        <v>95</v>
      </c>
      <c r="K62" t="s">
        <v>398</v>
      </c>
      <c r="L62" t="s">
        <v>96</v>
      </c>
      <c r="N62" t="s">
        <v>399</v>
      </c>
      <c r="O62" t="s">
        <v>95</v>
      </c>
      <c r="Q62" t="s">
        <v>95</v>
      </c>
      <c r="R62" t="s">
        <v>400</v>
      </c>
      <c r="S62" t="s">
        <v>95</v>
      </c>
      <c r="T62" t="s">
        <v>401</v>
      </c>
      <c r="U62" t="s">
        <v>12</v>
      </c>
      <c r="V62" t="s">
        <v>402</v>
      </c>
    </row>
    <row r="63" spans="1:22" x14ac:dyDescent="0.45">
      <c r="A63" s="1">
        <v>45728.676539351851</v>
      </c>
      <c r="B63" t="s">
        <v>8</v>
      </c>
      <c r="C63" t="s">
        <v>26</v>
      </c>
      <c r="D63" t="s">
        <v>21</v>
      </c>
      <c r="E63" t="s">
        <v>14</v>
      </c>
      <c r="F63" t="s">
        <v>97</v>
      </c>
      <c r="G63" t="s">
        <v>231</v>
      </c>
      <c r="H63" t="s">
        <v>93</v>
      </c>
      <c r="J63" t="s">
        <v>97</v>
      </c>
      <c r="K63" t="s">
        <v>232</v>
      </c>
      <c r="L63" t="s">
        <v>94</v>
      </c>
      <c r="O63" t="s">
        <v>97</v>
      </c>
      <c r="P63" t="s">
        <v>233</v>
      </c>
      <c r="Q63" t="s">
        <v>93</v>
      </c>
      <c r="R63" t="s">
        <v>234</v>
      </c>
      <c r="S63" t="s">
        <v>97</v>
      </c>
      <c r="U63" t="s">
        <v>12</v>
      </c>
      <c r="V63" t="s">
        <v>235</v>
      </c>
    </row>
    <row r="64" spans="1:22" x14ac:dyDescent="0.45">
      <c r="A64" s="1">
        <v>45728.677743055552</v>
      </c>
      <c r="B64" t="s">
        <v>20</v>
      </c>
      <c r="C64" t="s">
        <v>9</v>
      </c>
      <c r="D64" t="s">
        <v>13</v>
      </c>
      <c r="E64" t="s">
        <v>19</v>
      </c>
      <c r="F64" t="s">
        <v>97</v>
      </c>
      <c r="H64" t="s">
        <v>97</v>
      </c>
      <c r="J64" t="s">
        <v>93</v>
      </c>
      <c r="L64" t="s">
        <v>94</v>
      </c>
      <c r="O64" t="s">
        <v>97</v>
      </c>
      <c r="P64" t="s">
        <v>288</v>
      </c>
      <c r="Q64" t="s">
        <v>93</v>
      </c>
      <c r="S64" t="s">
        <v>93</v>
      </c>
      <c r="U64" t="s">
        <v>25</v>
      </c>
      <c r="V64" t="s">
        <v>289</v>
      </c>
    </row>
    <row r="65" spans="1:22" x14ac:dyDescent="0.45">
      <c r="A65" s="1">
        <v>45728.676481481481</v>
      </c>
      <c r="B65" t="s">
        <v>8</v>
      </c>
      <c r="C65" t="s">
        <v>26</v>
      </c>
      <c r="D65" t="s">
        <v>13</v>
      </c>
      <c r="E65" t="s">
        <v>18</v>
      </c>
      <c r="F65" t="s">
        <v>97</v>
      </c>
      <c r="G65" t="s">
        <v>218</v>
      </c>
      <c r="H65" t="s">
        <v>97</v>
      </c>
      <c r="J65" t="s">
        <v>97</v>
      </c>
      <c r="L65" t="s">
        <v>94</v>
      </c>
      <c r="O65" t="s">
        <v>97</v>
      </c>
      <c r="Q65" t="s">
        <v>93</v>
      </c>
      <c r="S65" t="s">
        <v>99</v>
      </c>
      <c r="U65" t="s">
        <v>25</v>
      </c>
      <c r="V65" t="s">
        <v>219</v>
      </c>
    </row>
    <row r="66" spans="1:22" x14ac:dyDescent="0.45">
      <c r="A66" s="1">
        <v>45728.674537037034</v>
      </c>
      <c r="B66" t="s">
        <v>8</v>
      </c>
      <c r="C66" t="s">
        <v>9</v>
      </c>
      <c r="D66" t="s">
        <v>10</v>
      </c>
      <c r="E66" t="s">
        <v>24</v>
      </c>
      <c r="F66" t="s">
        <v>97</v>
      </c>
      <c r="G66" t="s">
        <v>141</v>
      </c>
      <c r="H66" t="s">
        <v>97</v>
      </c>
      <c r="J66" t="s">
        <v>97</v>
      </c>
      <c r="L66" t="s">
        <v>94</v>
      </c>
      <c r="O66" t="s">
        <v>97</v>
      </c>
      <c r="Q66" t="s">
        <v>97</v>
      </c>
      <c r="S66" t="s">
        <v>97</v>
      </c>
      <c r="U66" t="s">
        <v>25</v>
      </c>
      <c r="V66" t="s">
        <v>142</v>
      </c>
    </row>
    <row r="67" spans="1:22" x14ac:dyDescent="0.45">
      <c r="A67" s="1">
        <v>45728.673310185186</v>
      </c>
      <c r="B67" t="s">
        <v>8</v>
      </c>
      <c r="C67" t="s">
        <v>9</v>
      </c>
      <c r="D67" t="s">
        <v>10</v>
      </c>
      <c r="E67" t="s">
        <v>19</v>
      </c>
      <c r="F67" t="s">
        <v>97</v>
      </c>
      <c r="H67" t="s">
        <v>99</v>
      </c>
      <c r="J67" t="s">
        <v>99</v>
      </c>
      <c r="L67" t="s">
        <v>100</v>
      </c>
      <c r="O67" t="s">
        <v>97</v>
      </c>
      <c r="Q67" t="s">
        <v>97</v>
      </c>
      <c r="S67" t="s">
        <v>97</v>
      </c>
      <c r="U67" t="s">
        <v>12</v>
      </c>
      <c r="V67" t="s">
        <v>123</v>
      </c>
    </row>
    <row r="68" spans="1:22" x14ac:dyDescent="0.45">
      <c r="A68" s="1">
        <v>45728.715821759259</v>
      </c>
      <c r="B68" t="s">
        <v>8</v>
      </c>
      <c r="C68" t="s">
        <v>9</v>
      </c>
      <c r="D68" t="s">
        <v>10</v>
      </c>
      <c r="E68" t="s">
        <v>14</v>
      </c>
      <c r="F68" t="s">
        <v>97</v>
      </c>
      <c r="G68" t="s">
        <v>506</v>
      </c>
      <c r="H68" t="s">
        <v>93</v>
      </c>
      <c r="I68" t="s">
        <v>507</v>
      </c>
      <c r="J68" t="s">
        <v>99</v>
      </c>
      <c r="K68" t="s">
        <v>508</v>
      </c>
      <c r="L68" t="s">
        <v>94</v>
      </c>
      <c r="O68" t="s">
        <v>97</v>
      </c>
      <c r="P68" t="s">
        <v>509</v>
      </c>
      <c r="Q68" t="s">
        <v>95</v>
      </c>
      <c r="R68" t="s">
        <v>510</v>
      </c>
      <c r="S68" t="s">
        <v>93</v>
      </c>
      <c r="T68" t="s">
        <v>511</v>
      </c>
      <c r="U68" t="s">
        <v>12</v>
      </c>
      <c r="V68" t="s">
        <v>512</v>
      </c>
    </row>
    <row r="69" spans="1:22" x14ac:dyDescent="0.45">
      <c r="A69" s="1">
        <v>45728.67895833333</v>
      </c>
      <c r="B69" t="s">
        <v>20</v>
      </c>
      <c r="C69" t="s">
        <v>9</v>
      </c>
      <c r="D69" t="s">
        <v>17</v>
      </c>
      <c r="E69" t="s">
        <v>19</v>
      </c>
      <c r="F69" t="s">
        <v>97</v>
      </c>
      <c r="H69" t="s">
        <v>97</v>
      </c>
      <c r="J69" t="s">
        <v>97</v>
      </c>
      <c r="L69" t="s">
        <v>96</v>
      </c>
      <c r="M69" t="s">
        <v>323</v>
      </c>
      <c r="O69" t="s">
        <v>97</v>
      </c>
      <c r="Q69" t="s">
        <v>93</v>
      </c>
      <c r="S69" t="s">
        <v>97</v>
      </c>
      <c r="U69" t="s">
        <v>12</v>
      </c>
      <c r="V69" t="s">
        <v>324</v>
      </c>
    </row>
    <row r="70" spans="1:22" x14ac:dyDescent="0.45">
      <c r="A70" s="1">
        <v>45728.672453703701</v>
      </c>
      <c r="B70" t="s">
        <v>28</v>
      </c>
      <c r="C70" t="s">
        <v>26</v>
      </c>
      <c r="D70" t="s">
        <v>30</v>
      </c>
      <c r="E70" t="s">
        <v>18</v>
      </c>
      <c r="F70" t="s">
        <v>93</v>
      </c>
      <c r="H70" t="s">
        <v>93</v>
      </c>
      <c r="J70" t="s">
        <v>93</v>
      </c>
      <c r="L70" t="s">
        <v>94</v>
      </c>
      <c r="O70" t="s">
        <v>93</v>
      </c>
      <c r="Q70" t="s">
        <v>95</v>
      </c>
      <c r="S70" t="s">
        <v>93</v>
      </c>
      <c r="U70" t="s">
        <v>12</v>
      </c>
      <c r="V70" t="s">
        <v>102</v>
      </c>
    </row>
    <row r="71" spans="1:22" x14ac:dyDescent="0.45">
      <c r="A71" s="1">
        <v>45728.690995370373</v>
      </c>
      <c r="B71" t="s">
        <v>8</v>
      </c>
      <c r="C71" t="s">
        <v>9</v>
      </c>
      <c r="D71" t="s">
        <v>10</v>
      </c>
      <c r="E71" t="s">
        <v>11</v>
      </c>
      <c r="F71" t="s">
        <v>99</v>
      </c>
      <c r="G71" t="s">
        <v>448</v>
      </c>
      <c r="H71" t="s">
        <v>93</v>
      </c>
      <c r="I71" t="s">
        <v>449</v>
      </c>
      <c r="J71" t="s">
        <v>97</v>
      </c>
      <c r="K71" t="s">
        <v>450</v>
      </c>
      <c r="L71" t="s">
        <v>94</v>
      </c>
      <c r="O71" t="s">
        <v>97</v>
      </c>
      <c r="P71" t="s">
        <v>451</v>
      </c>
      <c r="Q71" t="s">
        <v>93</v>
      </c>
      <c r="R71" t="s">
        <v>452</v>
      </c>
      <c r="S71" t="s">
        <v>99</v>
      </c>
      <c r="T71" t="s">
        <v>453</v>
      </c>
      <c r="U71" t="s">
        <v>25</v>
      </c>
      <c r="V71" t="s">
        <v>454</v>
      </c>
    </row>
    <row r="72" spans="1:22" x14ac:dyDescent="0.45">
      <c r="A72" s="1">
        <v>45728.678460648145</v>
      </c>
      <c r="B72" t="s">
        <v>8</v>
      </c>
      <c r="C72" t="s">
        <v>9</v>
      </c>
      <c r="D72" t="s">
        <v>10</v>
      </c>
      <c r="E72" t="s">
        <v>11</v>
      </c>
      <c r="F72" t="s">
        <v>93</v>
      </c>
      <c r="G72" t="s">
        <v>302</v>
      </c>
      <c r="H72" t="s">
        <v>93</v>
      </c>
      <c r="J72" t="s">
        <v>93</v>
      </c>
      <c r="L72" t="s">
        <v>96</v>
      </c>
      <c r="M72" t="s">
        <v>303</v>
      </c>
      <c r="O72" t="s">
        <v>93</v>
      </c>
      <c r="P72" t="s">
        <v>304</v>
      </c>
      <c r="Q72" t="s">
        <v>93</v>
      </c>
      <c r="S72" t="s">
        <v>93</v>
      </c>
      <c r="U72" t="s">
        <v>12</v>
      </c>
      <c r="V72" t="s">
        <v>305</v>
      </c>
    </row>
    <row r="73" spans="1:22" x14ac:dyDescent="0.45">
      <c r="A73" s="1">
        <v>45728.690011574072</v>
      </c>
      <c r="B73" t="s">
        <v>8</v>
      </c>
      <c r="C73" t="s">
        <v>9</v>
      </c>
      <c r="D73" t="s">
        <v>15</v>
      </c>
      <c r="E73" t="s">
        <v>14</v>
      </c>
      <c r="F73" t="s">
        <v>93</v>
      </c>
      <c r="H73" t="s">
        <v>93</v>
      </c>
      <c r="J73" t="s">
        <v>93</v>
      </c>
      <c r="L73" t="s">
        <v>94</v>
      </c>
      <c r="O73" t="s">
        <v>93</v>
      </c>
      <c r="Q73" t="s">
        <v>93</v>
      </c>
      <c r="S73" t="s">
        <v>93</v>
      </c>
      <c r="U73" t="s">
        <v>12</v>
      </c>
      <c r="V73" t="s">
        <v>446</v>
      </c>
    </row>
    <row r="74" spans="1:22" x14ac:dyDescent="0.45">
      <c r="A74" s="1">
        <v>45728.672766203701</v>
      </c>
      <c r="B74" t="s">
        <v>8</v>
      </c>
      <c r="C74" t="s">
        <v>9</v>
      </c>
      <c r="D74" t="s">
        <v>21</v>
      </c>
      <c r="E74" t="s">
        <v>19</v>
      </c>
      <c r="F74" t="s">
        <v>93</v>
      </c>
      <c r="H74" t="s">
        <v>93</v>
      </c>
      <c r="J74" t="s">
        <v>93</v>
      </c>
      <c r="L74" t="s">
        <v>94</v>
      </c>
      <c r="O74" t="s">
        <v>93</v>
      </c>
      <c r="Q74" t="s">
        <v>97</v>
      </c>
      <c r="S74" t="s">
        <v>93</v>
      </c>
      <c r="U74" t="s">
        <v>12</v>
      </c>
      <c r="V74" t="s">
        <v>104</v>
      </c>
    </row>
    <row r="75" spans="1:22" x14ac:dyDescent="0.45">
      <c r="A75" s="1">
        <v>45728.700335648151</v>
      </c>
      <c r="B75" t="s">
        <v>8</v>
      </c>
      <c r="C75" t="s">
        <v>9</v>
      </c>
      <c r="D75" t="s">
        <v>10</v>
      </c>
      <c r="E75" t="s">
        <v>11</v>
      </c>
      <c r="F75" t="s">
        <v>97</v>
      </c>
      <c r="H75" t="s">
        <v>93</v>
      </c>
      <c r="J75" t="s">
        <v>93</v>
      </c>
      <c r="L75" t="s">
        <v>94</v>
      </c>
      <c r="O75" t="s">
        <v>97</v>
      </c>
      <c r="Q75" t="s">
        <v>93</v>
      </c>
      <c r="S75" t="s">
        <v>97</v>
      </c>
      <c r="U75" t="s">
        <v>12</v>
      </c>
      <c r="V75" t="s">
        <v>491</v>
      </c>
    </row>
    <row r="76" spans="1:22" x14ac:dyDescent="0.45">
      <c r="A76" s="1">
        <v>45728.675219907411</v>
      </c>
      <c r="B76" t="s">
        <v>8</v>
      </c>
      <c r="C76" t="s">
        <v>9</v>
      </c>
      <c r="D76" t="s">
        <v>21</v>
      </c>
      <c r="E76" t="s">
        <v>11</v>
      </c>
      <c r="F76" t="s">
        <v>97</v>
      </c>
      <c r="H76" t="s">
        <v>97</v>
      </c>
      <c r="J76" t="s">
        <v>97</v>
      </c>
      <c r="K76" t="s">
        <v>156</v>
      </c>
      <c r="L76" t="s">
        <v>100</v>
      </c>
      <c r="O76" t="s">
        <v>99</v>
      </c>
      <c r="P76" t="s">
        <v>157</v>
      </c>
      <c r="Q76" t="s">
        <v>99</v>
      </c>
      <c r="R76" t="s">
        <v>158</v>
      </c>
      <c r="S76" t="s">
        <v>97</v>
      </c>
      <c r="T76" t="s">
        <v>159</v>
      </c>
      <c r="U76" t="s">
        <v>12</v>
      </c>
      <c r="V76" t="s">
        <v>160</v>
      </c>
    </row>
    <row r="77" spans="1:22" x14ac:dyDescent="0.45">
      <c r="A77" s="1">
        <v>45728.87060185185</v>
      </c>
      <c r="B77" t="s">
        <v>8</v>
      </c>
      <c r="C77" t="s">
        <v>9</v>
      </c>
      <c r="D77" t="s">
        <v>10</v>
      </c>
      <c r="E77" t="s">
        <v>11</v>
      </c>
      <c r="F77" t="s">
        <v>93</v>
      </c>
      <c r="H77" t="s">
        <v>93</v>
      </c>
      <c r="J77" t="s">
        <v>93</v>
      </c>
      <c r="L77" t="s">
        <v>94</v>
      </c>
      <c r="O77" t="s">
        <v>93</v>
      </c>
      <c r="Q77" t="s">
        <v>97</v>
      </c>
      <c r="R77" t="s">
        <v>531</v>
      </c>
      <c r="S77" t="s">
        <v>93</v>
      </c>
      <c r="U77" t="s">
        <v>12</v>
      </c>
      <c r="V77" t="s">
        <v>532</v>
      </c>
    </row>
    <row r="78" spans="1:22" x14ac:dyDescent="0.45">
      <c r="A78" s="1">
        <v>45728.678553240738</v>
      </c>
      <c r="B78" t="s">
        <v>8</v>
      </c>
      <c r="C78" t="s">
        <v>29</v>
      </c>
      <c r="D78" t="s">
        <v>17</v>
      </c>
      <c r="E78" t="s">
        <v>18</v>
      </c>
      <c r="F78" t="s">
        <v>93</v>
      </c>
      <c r="H78" t="s">
        <v>93</v>
      </c>
      <c r="J78" t="s">
        <v>93</v>
      </c>
      <c r="L78" t="s">
        <v>94</v>
      </c>
      <c r="O78" t="s">
        <v>97</v>
      </c>
      <c r="P78" t="s">
        <v>306</v>
      </c>
      <c r="Q78" t="s">
        <v>93</v>
      </c>
      <c r="S78" t="s">
        <v>93</v>
      </c>
      <c r="U78" t="s">
        <v>25</v>
      </c>
      <c r="V78" t="s">
        <v>307</v>
      </c>
    </row>
    <row r="79" spans="1:22" x14ac:dyDescent="0.45">
      <c r="A79" s="1">
        <v>45728.675312500003</v>
      </c>
      <c r="B79" t="s">
        <v>8</v>
      </c>
      <c r="C79" t="s">
        <v>9</v>
      </c>
      <c r="D79" t="s">
        <v>15</v>
      </c>
      <c r="E79" t="s">
        <v>15</v>
      </c>
      <c r="F79" t="s">
        <v>93</v>
      </c>
      <c r="G79" t="s">
        <v>164</v>
      </c>
      <c r="H79" t="s">
        <v>93</v>
      </c>
      <c r="I79" t="s">
        <v>165</v>
      </c>
      <c r="J79" t="s">
        <v>93</v>
      </c>
      <c r="K79" t="s">
        <v>166</v>
      </c>
      <c r="L79" t="s">
        <v>94</v>
      </c>
      <c r="N79" t="s">
        <v>165</v>
      </c>
      <c r="O79" t="s">
        <v>93</v>
      </c>
      <c r="P79" t="s">
        <v>167</v>
      </c>
      <c r="Q79" t="s">
        <v>93</v>
      </c>
      <c r="R79" t="s">
        <v>165</v>
      </c>
      <c r="S79" t="s">
        <v>93</v>
      </c>
      <c r="T79" t="s">
        <v>168</v>
      </c>
      <c r="U79" t="s">
        <v>12</v>
      </c>
    </row>
    <row r="80" spans="1:22" x14ac:dyDescent="0.45">
      <c r="A80" s="1">
        <v>45728.677002314813</v>
      </c>
      <c r="B80" t="s">
        <v>8</v>
      </c>
      <c r="C80" t="s">
        <v>9</v>
      </c>
      <c r="D80" t="s">
        <v>15</v>
      </c>
      <c r="E80" t="s">
        <v>15</v>
      </c>
      <c r="F80" t="s">
        <v>97</v>
      </c>
      <c r="H80" t="s">
        <v>97</v>
      </c>
      <c r="J80" t="s">
        <v>97</v>
      </c>
      <c r="L80" t="s">
        <v>94</v>
      </c>
      <c r="N80" t="s">
        <v>35</v>
      </c>
      <c r="O80" t="s">
        <v>97</v>
      </c>
      <c r="P80" t="s">
        <v>252</v>
      </c>
      <c r="Q80" t="s">
        <v>97</v>
      </c>
      <c r="R80" t="s">
        <v>253</v>
      </c>
      <c r="S80" t="s">
        <v>93</v>
      </c>
      <c r="T80" t="s">
        <v>35</v>
      </c>
      <c r="U80" t="s">
        <v>25</v>
      </c>
    </row>
    <row r="81" spans="1:21" x14ac:dyDescent="0.45">
      <c r="A81" s="1">
        <v>45728.672847222224</v>
      </c>
      <c r="B81" t="s">
        <v>8</v>
      </c>
      <c r="C81" t="s">
        <v>9</v>
      </c>
      <c r="D81" t="s">
        <v>17</v>
      </c>
      <c r="E81" t="s">
        <v>18</v>
      </c>
      <c r="F81" t="s">
        <v>97</v>
      </c>
      <c r="H81" t="s">
        <v>97</v>
      </c>
      <c r="J81" t="s">
        <v>97</v>
      </c>
      <c r="L81" t="s">
        <v>94</v>
      </c>
      <c r="O81" t="s">
        <v>97</v>
      </c>
      <c r="Q81" t="s">
        <v>97</v>
      </c>
      <c r="S81" t="s">
        <v>97</v>
      </c>
      <c r="T81" t="s">
        <v>110</v>
      </c>
      <c r="U81" t="s">
        <v>25</v>
      </c>
    </row>
    <row r="82" spans="1:21" x14ac:dyDescent="0.45">
      <c r="A82" s="1">
        <v>45728.67763888889</v>
      </c>
      <c r="B82" t="s">
        <v>8</v>
      </c>
      <c r="C82" t="s">
        <v>9</v>
      </c>
      <c r="D82" t="s">
        <v>10</v>
      </c>
      <c r="E82" t="s">
        <v>15</v>
      </c>
      <c r="F82" t="s">
        <v>93</v>
      </c>
      <c r="G82" t="s">
        <v>273</v>
      </c>
      <c r="H82" t="s">
        <v>93</v>
      </c>
      <c r="I82" t="s">
        <v>274</v>
      </c>
      <c r="J82" t="s">
        <v>93</v>
      </c>
      <c r="L82" t="s">
        <v>96</v>
      </c>
      <c r="M82" t="s">
        <v>275</v>
      </c>
      <c r="O82" t="s">
        <v>93</v>
      </c>
      <c r="P82" t="s">
        <v>276</v>
      </c>
      <c r="Q82" t="s">
        <v>93</v>
      </c>
      <c r="S82" t="s">
        <v>97</v>
      </c>
      <c r="T82" t="s">
        <v>277</v>
      </c>
      <c r="U82" t="s">
        <v>12</v>
      </c>
    </row>
    <row r="83" spans="1:21" x14ac:dyDescent="0.45">
      <c r="A83" s="1">
        <v>45728.692824074074</v>
      </c>
      <c r="B83" t="s">
        <v>8</v>
      </c>
      <c r="C83" t="s">
        <v>9</v>
      </c>
      <c r="D83" t="s">
        <v>21</v>
      </c>
      <c r="E83" t="s">
        <v>14</v>
      </c>
      <c r="F83" t="s">
        <v>93</v>
      </c>
      <c r="H83" t="s">
        <v>93</v>
      </c>
      <c r="J83" t="s">
        <v>97</v>
      </c>
      <c r="L83" t="s">
        <v>94</v>
      </c>
      <c r="O83" t="s">
        <v>97</v>
      </c>
      <c r="P83" t="s">
        <v>463</v>
      </c>
      <c r="Q83" t="s">
        <v>95</v>
      </c>
      <c r="S83" t="s">
        <v>97</v>
      </c>
      <c r="T83" t="s">
        <v>464</v>
      </c>
      <c r="U83" t="s">
        <v>12</v>
      </c>
    </row>
    <row r="84" spans="1:21" x14ac:dyDescent="0.45">
      <c r="A84" s="1">
        <v>45728.676006944443</v>
      </c>
      <c r="B84" t="s">
        <v>8</v>
      </c>
      <c r="C84" t="s">
        <v>9</v>
      </c>
      <c r="D84" t="s">
        <v>21</v>
      </c>
      <c r="E84" t="s">
        <v>11</v>
      </c>
      <c r="F84" t="s">
        <v>93</v>
      </c>
      <c r="H84" t="s">
        <v>93</v>
      </c>
      <c r="L84" t="s">
        <v>96</v>
      </c>
      <c r="O84" t="s">
        <v>93</v>
      </c>
      <c r="Q84" t="s">
        <v>93</v>
      </c>
      <c r="S84" t="s">
        <v>93</v>
      </c>
      <c r="T84" t="s">
        <v>186</v>
      </c>
      <c r="U84" t="s">
        <v>12</v>
      </c>
    </row>
    <row r="85" spans="1:21" x14ac:dyDescent="0.45">
      <c r="A85" s="1">
        <v>45728.678124999999</v>
      </c>
      <c r="B85" t="s">
        <v>8</v>
      </c>
      <c r="C85" t="s">
        <v>9</v>
      </c>
      <c r="D85" t="s">
        <v>15</v>
      </c>
      <c r="E85" t="s">
        <v>11</v>
      </c>
      <c r="F85" t="s">
        <v>93</v>
      </c>
      <c r="G85" t="s">
        <v>298</v>
      </c>
      <c r="H85" t="s">
        <v>93</v>
      </c>
      <c r="J85" t="s">
        <v>93</v>
      </c>
      <c r="L85" t="s">
        <v>94</v>
      </c>
      <c r="O85" t="s">
        <v>93</v>
      </c>
      <c r="P85" t="s">
        <v>298</v>
      </c>
      <c r="Q85" t="s">
        <v>93</v>
      </c>
      <c r="R85" t="s">
        <v>299</v>
      </c>
      <c r="S85" t="s">
        <v>97</v>
      </c>
      <c r="T85" t="s">
        <v>300</v>
      </c>
      <c r="U85" t="s">
        <v>12</v>
      </c>
    </row>
    <row r="86" spans="1:21" x14ac:dyDescent="0.45">
      <c r="A86" s="1">
        <v>45728.692662037036</v>
      </c>
      <c r="B86" t="s">
        <v>8</v>
      </c>
      <c r="C86" t="s">
        <v>9</v>
      </c>
      <c r="D86" t="s">
        <v>10</v>
      </c>
      <c r="E86" t="s">
        <v>19</v>
      </c>
      <c r="F86" t="s">
        <v>99</v>
      </c>
      <c r="H86" t="s">
        <v>99</v>
      </c>
      <c r="J86" t="s">
        <v>99</v>
      </c>
      <c r="L86" t="s">
        <v>94</v>
      </c>
      <c r="O86" t="s">
        <v>99</v>
      </c>
      <c r="Q86" t="s">
        <v>99</v>
      </c>
      <c r="S86" t="s">
        <v>97</v>
      </c>
      <c r="T86" t="s">
        <v>460</v>
      </c>
      <c r="U86" t="s">
        <v>25</v>
      </c>
    </row>
    <row r="87" spans="1:21" x14ac:dyDescent="0.45">
      <c r="A87" s="1">
        <v>45728.675219907411</v>
      </c>
      <c r="B87" t="s">
        <v>8</v>
      </c>
      <c r="C87" t="s">
        <v>9</v>
      </c>
      <c r="D87" t="s">
        <v>15</v>
      </c>
      <c r="E87" t="s">
        <v>15</v>
      </c>
      <c r="F87" t="s">
        <v>97</v>
      </c>
      <c r="G87" t="s">
        <v>153</v>
      </c>
      <c r="H87" t="s">
        <v>93</v>
      </c>
      <c r="J87" t="s">
        <v>93</v>
      </c>
      <c r="L87" t="s">
        <v>94</v>
      </c>
      <c r="O87" t="s">
        <v>93</v>
      </c>
      <c r="Q87" t="s">
        <v>93</v>
      </c>
      <c r="R87" t="s">
        <v>154</v>
      </c>
      <c r="S87" t="s">
        <v>97</v>
      </c>
      <c r="T87" t="s">
        <v>155</v>
      </c>
      <c r="U87" t="s">
        <v>12</v>
      </c>
    </row>
    <row r="88" spans="1:21" x14ac:dyDescent="0.45">
      <c r="A88" s="1">
        <v>45728.675347222219</v>
      </c>
      <c r="B88" t="s">
        <v>8</v>
      </c>
      <c r="C88" t="s">
        <v>9</v>
      </c>
      <c r="D88" t="s">
        <v>21</v>
      </c>
      <c r="E88" t="s">
        <v>19</v>
      </c>
      <c r="F88" t="s">
        <v>93</v>
      </c>
      <c r="G88" t="s">
        <v>169</v>
      </c>
      <c r="H88" t="s">
        <v>93</v>
      </c>
      <c r="I88" t="s">
        <v>169</v>
      </c>
      <c r="J88" t="s">
        <v>93</v>
      </c>
      <c r="K88" t="s">
        <v>169</v>
      </c>
      <c r="L88" t="s">
        <v>96</v>
      </c>
      <c r="M88" t="s">
        <v>170</v>
      </c>
      <c r="O88" t="s">
        <v>93</v>
      </c>
      <c r="P88" t="s">
        <v>169</v>
      </c>
      <c r="Q88" t="s">
        <v>93</v>
      </c>
      <c r="R88" t="s">
        <v>169</v>
      </c>
      <c r="S88" t="s">
        <v>93</v>
      </c>
      <c r="T88" t="s">
        <v>171</v>
      </c>
      <c r="U88" t="s">
        <v>12</v>
      </c>
    </row>
    <row r="89" spans="1:21" x14ac:dyDescent="0.45">
      <c r="A89" s="1">
        <v>45728.674293981479</v>
      </c>
      <c r="B89" t="s">
        <v>8</v>
      </c>
      <c r="C89" t="s">
        <v>9</v>
      </c>
      <c r="D89" t="s">
        <v>21</v>
      </c>
      <c r="E89" t="s">
        <v>24</v>
      </c>
      <c r="F89" t="s">
        <v>93</v>
      </c>
      <c r="H89" t="s">
        <v>93</v>
      </c>
      <c r="J89" t="s">
        <v>93</v>
      </c>
      <c r="L89" t="s">
        <v>94</v>
      </c>
      <c r="O89" t="s">
        <v>93</v>
      </c>
      <c r="R89" t="s">
        <v>138</v>
      </c>
      <c r="S89" t="s">
        <v>93</v>
      </c>
      <c r="T89" t="s">
        <v>138</v>
      </c>
    </row>
    <row r="90" spans="1:21" x14ac:dyDescent="0.45">
      <c r="A90" s="1">
        <v>45728.675613425927</v>
      </c>
      <c r="B90" t="s">
        <v>8</v>
      </c>
      <c r="C90" t="s">
        <v>9</v>
      </c>
      <c r="D90" t="s">
        <v>10</v>
      </c>
      <c r="E90" t="s">
        <v>11</v>
      </c>
      <c r="F90" t="s">
        <v>97</v>
      </c>
      <c r="H90" t="s">
        <v>97</v>
      </c>
      <c r="J90" t="s">
        <v>97</v>
      </c>
      <c r="L90" t="s">
        <v>96</v>
      </c>
      <c r="O90" t="s">
        <v>97</v>
      </c>
      <c r="Q90" t="s">
        <v>97</v>
      </c>
      <c r="S90" t="s">
        <v>97</v>
      </c>
      <c r="T90" t="s">
        <v>176</v>
      </c>
      <c r="U90" t="s">
        <v>25</v>
      </c>
    </row>
    <row r="91" spans="1:21" x14ac:dyDescent="0.45">
      <c r="A91" s="1">
        <v>45728.676516203705</v>
      </c>
      <c r="B91" t="s">
        <v>8</v>
      </c>
      <c r="C91" t="s">
        <v>9</v>
      </c>
      <c r="D91" t="s">
        <v>21</v>
      </c>
      <c r="E91" t="s">
        <v>19</v>
      </c>
      <c r="F91" t="s">
        <v>93</v>
      </c>
      <c r="G91" t="s">
        <v>226</v>
      </c>
      <c r="H91" t="s">
        <v>93</v>
      </c>
      <c r="J91" t="s">
        <v>93</v>
      </c>
      <c r="L91" t="s">
        <v>96</v>
      </c>
      <c r="M91" t="s">
        <v>227</v>
      </c>
      <c r="O91" t="s">
        <v>93</v>
      </c>
      <c r="Q91" t="s">
        <v>93</v>
      </c>
      <c r="S91" t="s">
        <v>93</v>
      </c>
      <c r="T91" t="s">
        <v>228</v>
      </c>
      <c r="U91" t="s">
        <v>25</v>
      </c>
    </row>
    <row r="92" spans="1:21" x14ac:dyDescent="0.45">
      <c r="A92" s="1">
        <v>45728.676527777781</v>
      </c>
      <c r="B92" t="s">
        <v>8</v>
      </c>
      <c r="C92" t="s">
        <v>9</v>
      </c>
      <c r="D92" t="s">
        <v>17</v>
      </c>
      <c r="E92" t="s">
        <v>18</v>
      </c>
      <c r="F92" t="s">
        <v>93</v>
      </c>
      <c r="H92" t="s">
        <v>93</v>
      </c>
      <c r="J92" t="s">
        <v>93</v>
      </c>
      <c r="L92" t="s">
        <v>94</v>
      </c>
      <c r="O92" t="s">
        <v>97</v>
      </c>
      <c r="Q92" t="s">
        <v>97</v>
      </c>
      <c r="R92" t="s">
        <v>229</v>
      </c>
      <c r="S92" t="s">
        <v>97</v>
      </c>
      <c r="T92" t="s">
        <v>230</v>
      </c>
      <c r="U92" t="s">
        <v>12</v>
      </c>
    </row>
    <row r="93" spans="1:21" x14ac:dyDescent="0.45">
      <c r="A93" s="1">
        <v>45728.684340277781</v>
      </c>
      <c r="B93" t="s">
        <v>8</v>
      </c>
      <c r="C93" t="s">
        <v>9</v>
      </c>
      <c r="D93" t="s">
        <v>10</v>
      </c>
      <c r="E93" t="s">
        <v>19</v>
      </c>
      <c r="F93" t="s">
        <v>93</v>
      </c>
      <c r="H93" t="s">
        <v>93</v>
      </c>
      <c r="J93" t="s">
        <v>95</v>
      </c>
      <c r="L93" t="s">
        <v>94</v>
      </c>
      <c r="O93" t="s">
        <v>93</v>
      </c>
      <c r="Q93" t="s">
        <v>93</v>
      </c>
      <c r="S93" t="s">
        <v>93</v>
      </c>
      <c r="T93" t="s">
        <v>412</v>
      </c>
      <c r="U93" t="s">
        <v>12</v>
      </c>
    </row>
    <row r="94" spans="1:21" x14ac:dyDescent="0.45">
      <c r="A94" s="1">
        <v>45728.680902777778</v>
      </c>
      <c r="B94" t="s">
        <v>8</v>
      </c>
      <c r="C94" t="s">
        <v>9</v>
      </c>
      <c r="D94" t="s">
        <v>17</v>
      </c>
      <c r="E94" t="s">
        <v>18</v>
      </c>
      <c r="F94" t="s">
        <v>93</v>
      </c>
      <c r="H94" t="s">
        <v>93</v>
      </c>
      <c r="J94" t="s">
        <v>93</v>
      </c>
      <c r="L94" t="s">
        <v>96</v>
      </c>
      <c r="M94" t="s">
        <v>360</v>
      </c>
      <c r="O94" t="s">
        <v>97</v>
      </c>
      <c r="P94" t="s">
        <v>361</v>
      </c>
      <c r="Q94" t="s">
        <v>93</v>
      </c>
      <c r="S94" t="s">
        <v>97</v>
      </c>
      <c r="T94" t="s">
        <v>362</v>
      </c>
      <c r="U94" t="s">
        <v>12</v>
      </c>
    </row>
    <row r="95" spans="1:21" x14ac:dyDescent="0.45">
      <c r="A95" s="1">
        <v>45728.678067129629</v>
      </c>
      <c r="B95" t="s">
        <v>8</v>
      </c>
      <c r="C95" t="s">
        <v>9</v>
      </c>
      <c r="D95" t="s">
        <v>10</v>
      </c>
      <c r="E95" t="s">
        <v>14</v>
      </c>
      <c r="F95" t="s">
        <v>93</v>
      </c>
      <c r="H95" t="s">
        <v>97</v>
      </c>
      <c r="J95" t="s">
        <v>99</v>
      </c>
      <c r="K95" t="s">
        <v>295</v>
      </c>
      <c r="L95" t="s">
        <v>96</v>
      </c>
      <c r="O95" t="s">
        <v>99</v>
      </c>
      <c r="P95" t="s">
        <v>296</v>
      </c>
      <c r="Q95" t="s">
        <v>97</v>
      </c>
      <c r="R95" t="s">
        <v>297</v>
      </c>
      <c r="S95" t="s">
        <v>93</v>
      </c>
      <c r="U95" t="s">
        <v>12</v>
      </c>
    </row>
    <row r="96" spans="1:21" x14ac:dyDescent="0.45">
      <c r="A96" s="1">
        <v>45728.674456018518</v>
      </c>
      <c r="B96" t="s">
        <v>8</v>
      </c>
      <c r="C96" t="s">
        <v>9</v>
      </c>
      <c r="D96" t="s">
        <v>10</v>
      </c>
      <c r="E96" t="s">
        <v>11</v>
      </c>
      <c r="F96" t="s">
        <v>93</v>
      </c>
      <c r="H96" t="s">
        <v>93</v>
      </c>
      <c r="J96" t="s">
        <v>93</v>
      </c>
      <c r="L96" t="s">
        <v>94</v>
      </c>
      <c r="O96" t="s">
        <v>93</v>
      </c>
      <c r="P96" t="s">
        <v>140</v>
      </c>
      <c r="Q96" t="s">
        <v>93</v>
      </c>
      <c r="R96" t="s">
        <v>140</v>
      </c>
      <c r="S96" t="s">
        <v>93</v>
      </c>
      <c r="U96" t="s">
        <v>12</v>
      </c>
    </row>
    <row r="97" spans="1:21" x14ac:dyDescent="0.45">
      <c r="A97" s="1">
        <v>45728.677604166667</v>
      </c>
      <c r="B97" t="s">
        <v>8</v>
      </c>
      <c r="C97" t="s">
        <v>9</v>
      </c>
      <c r="D97" t="s">
        <v>17</v>
      </c>
      <c r="E97" t="s">
        <v>11</v>
      </c>
      <c r="F97" t="s">
        <v>93</v>
      </c>
      <c r="H97" t="s">
        <v>93</v>
      </c>
      <c r="J97" t="s">
        <v>93</v>
      </c>
      <c r="L97" t="s">
        <v>94</v>
      </c>
      <c r="O97" t="s">
        <v>93</v>
      </c>
      <c r="P97" t="s">
        <v>271</v>
      </c>
      <c r="Q97" t="s">
        <v>97</v>
      </c>
      <c r="R97" t="s">
        <v>272</v>
      </c>
      <c r="S97" t="s">
        <v>97</v>
      </c>
      <c r="U97" t="s">
        <v>12</v>
      </c>
    </row>
    <row r="98" spans="1:21" x14ac:dyDescent="0.45">
      <c r="A98" s="1">
        <v>45728.680914351855</v>
      </c>
      <c r="B98" t="s">
        <v>8</v>
      </c>
      <c r="C98" t="s">
        <v>9</v>
      </c>
      <c r="D98" t="s">
        <v>10</v>
      </c>
      <c r="E98" t="s">
        <v>11</v>
      </c>
      <c r="F98" t="s">
        <v>97</v>
      </c>
      <c r="G98" t="s">
        <v>363</v>
      </c>
      <c r="H98" t="s">
        <v>97</v>
      </c>
      <c r="I98" t="s">
        <v>364</v>
      </c>
      <c r="J98" t="s">
        <v>97</v>
      </c>
      <c r="K98" t="s">
        <v>365</v>
      </c>
      <c r="L98" t="s">
        <v>94</v>
      </c>
      <c r="N98" t="s">
        <v>366</v>
      </c>
      <c r="O98" t="s">
        <v>97</v>
      </c>
      <c r="P98" t="s">
        <v>367</v>
      </c>
      <c r="Q98" t="s">
        <v>97</v>
      </c>
      <c r="R98" t="s">
        <v>368</v>
      </c>
      <c r="S98" t="s">
        <v>97</v>
      </c>
      <c r="U98" t="s">
        <v>25</v>
      </c>
    </row>
    <row r="99" spans="1:21" x14ac:dyDescent="0.45">
      <c r="A99" s="1">
        <v>45728.673796296294</v>
      </c>
      <c r="B99" t="s">
        <v>8</v>
      </c>
      <c r="C99" t="s">
        <v>9</v>
      </c>
      <c r="D99" t="s">
        <v>21</v>
      </c>
      <c r="E99" t="s">
        <v>11</v>
      </c>
      <c r="F99" t="s">
        <v>93</v>
      </c>
      <c r="H99" t="s">
        <v>93</v>
      </c>
      <c r="J99" t="s">
        <v>93</v>
      </c>
      <c r="L99" t="s">
        <v>96</v>
      </c>
      <c r="M99" t="s">
        <v>132</v>
      </c>
      <c r="O99" t="s">
        <v>93</v>
      </c>
      <c r="Q99" t="s">
        <v>93</v>
      </c>
      <c r="R99" t="s">
        <v>133</v>
      </c>
      <c r="S99" t="s">
        <v>93</v>
      </c>
      <c r="U99" t="s">
        <v>12</v>
      </c>
    </row>
    <row r="100" spans="1:21" x14ac:dyDescent="0.45">
      <c r="A100" s="1">
        <v>45728.674270833333</v>
      </c>
      <c r="B100" t="s">
        <v>8</v>
      </c>
      <c r="C100" t="s">
        <v>9</v>
      </c>
      <c r="D100" t="s">
        <v>10</v>
      </c>
      <c r="E100" t="s">
        <v>19</v>
      </c>
      <c r="F100" t="s">
        <v>99</v>
      </c>
      <c r="G100" t="s">
        <v>136</v>
      </c>
      <c r="H100" t="s">
        <v>99</v>
      </c>
      <c r="J100" t="s">
        <v>99</v>
      </c>
      <c r="L100" t="s">
        <v>100</v>
      </c>
      <c r="O100" t="s">
        <v>99</v>
      </c>
      <c r="Q100" t="s">
        <v>95</v>
      </c>
      <c r="R100" t="s">
        <v>137</v>
      </c>
      <c r="S100" t="s">
        <v>99</v>
      </c>
      <c r="U100" t="s">
        <v>25</v>
      </c>
    </row>
    <row r="101" spans="1:21" x14ac:dyDescent="0.45">
      <c r="A101" s="1">
        <v>45728.679675925923</v>
      </c>
      <c r="B101" t="s">
        <v>8</v>
      </c>
      <c r="C101" t="s">
        <v>9</v>
      </c>
      <c r="D101" t="s">
        <v>10</v>
      </c>
      <c r="E101" t="s">
        <v>19</v>
      </c>
      <c r="F101" t="s">
        <v>93</v>
      </c>
      <c r="G101" t="s">
        <v>339</v>
      </c>
      <c r="H101" t="s">
        <v>93</v>
      </c>
      <c r="I101" t="s">
        <v>340</v>
      </c>
      <c r="J101" t="s">
        <v>97</v>
      </c>
      <c r="L101" t="s">
        <v>94</v>
      </c>
      <c r="O101" t="s">
        <v>93</v>
      </c>
      <c r="P101" t="s">
        <v>341</v>
      </c>
      <c r="Q101" t="s">
        <v>93</v>
      </c>
      <c r="R101" t="s">
        <v>342</v>
      </c>
      <c r="S101" t="s">
        <v>93</v>
      </c>
      <c r="U101" t="s">
        <v>12</v>
      </c>
    </row>
    <row r="102" spans="1:21" x14ac:dyDescent="0.45">
      <c r="A102" s="1">
        <v>45728.676493055558</v>
      </c>
      <c r="B102" t="s">
        <v>8</v>
      </c>
      <c r="C102" t="s">
        <v>9</v>
      </c>
      <c r="D102" t="s">
        <v>21</v>
      </c>
      <c r="E102" t="s">
        <v>11</v>
      </c>
      <c r="F102" t="s">
        <v>97</v>
      </c>
      <c r="G102" t="s">
        <v>220</v>
      </c>
      <c r="H102" t="s">
        <v>93</v>
      </c>
      <c r="I102" t="s">
        <v>221</v>
      </c>
      <c r="J102" t="s">
        <v>93</v>
      </c>
      <c r="K102" t="s">
        <v>222</v>
      </c>
      <c r="L102" t="s">
        <v>94</v>
      </c>
      <c r="N102" t="s">
        <v>223</v>
      </c>
      <c r="O102" t="s">
        <v>93</v>
      </c>
      <c r="P102" t="s">
        <v>224</v>
      </c>
      <c r="Q102" t="s">
        <v>97</v>
      </c>
      <c r="R102" t="s">
        <v>225</v>
      </c>
      <c r="S102" t="s">
        <v>93</v>
      </c>
      <c r="U102" t="s">
        <v>12</v>
      </c>
    </row>
    <row r="103" spans="1:21" x14ac:dyDescent="0.45">
      <c r="A103" s="1">
        <v>45728.675057870372</v>
      </c>
      <c r="B103" t="s">
        <v>8</v>
      </c>
      <c r="C103" t="s">
        <v>29</v>
      </c>
      <c r="D103" t="s">
        <v>10</v>
      </c>
      <c r="E103" t="s">
        <v>11</v>
      </c>
      <c r="F103" t="s">
        <v>97</v>
      </c>
      <c r="G103" t="s">
        <v>148</v>
      </c>
      <c r="H103" t="s">
        <v>97</v>
      </c>
      <c r="I103" t="s">
        <v>149</v>
      </c>
      <c r="J103" t="s">
        <v>97</v>
      </c>
      <c r="K103" t="s">
        <v>150</v>
      </c>
      <c r="L103" t="s">
        <v>94</v>
      </c>
      <c r="O103" t="s">
        <v>97</v>
      </c>
      <c r="P103" t="s">
        <v>151</v>
      </c>
      <c r="Q103" t="s">
        <v>93</v>
      </c>
      <c r="R103" t="s">
        <v>152</v>
      </c>
      <c r="S103" t="s">
        <v>93</v>
      </c>
      <c r="U103" t="s">
        <v>12</v>
      </c>
    </row>
    <row r="104" spans="1:21" x14ac:dyDescent="0.45">
      <c r="A104" s="1">
        <v>45728.685347222221</v>
      </c>
      <c r="B104" t="s">
        <v>20</v>
      </c>
      <c r="C104" t="s">
        <v>29</v>
      </c>
      <c r="D104" t="s">
        <v>15</v>
      </c>
      <c r="E104" t="s">
        <v>23</v>
      </c>
      <c r="F104" t="s">
        <v>93</v>
      </c>
      <c r="H104" t="s">
        <v>93</v>
      </c>
      <c r="I104" t="s">
        <v>423</v>
      </c>
      <c r="J104" t="s">
        <v>93</v>
      </c>
      <c r="L104" t="s">
        <v>96</v>
      </c>
      <c r="O104" t="s">
        <v>93</v>
      </c>
      <c r="P104" t="s">
        <v>424</v>
      </c>
      <c r="Q104" t="s">
        <v>93</v>
      </c>
      <c r="R104" t="s">
        <v>425</v>
      </c>
      <c r="S104" t="s">
        <v>93</v>
      </c>
      <c r="U104" t="s">
        <v>12</v>
      </c>
    </row>
    <row r="105" spans="1:21" x14ac:dyDescent="0.45">
      <c r="A105" s="1">
        <v>45728.684374999997</v>
      </c>
      <c r="B105" t="s">
        <v>8</v>
      </c>
      <c r="C105" t="s">
        <v>9</v>
      </c>
      <c r="D105" t="s">
        <v>10</v>
      </c>
      <c r="E105" t="s">
        <v>23</v>
      </c>
      <c r="F105" t="s">
        <v>97</v>
      </c>
      <c r="G105" t="s">
        <v>413</v>
      </c>
      <c r="H105" t="s">
        <v>97</v>
      </c>
      <c r="J105" t="s">
        <v>93</v>
      </c>
      <c r="L105" t="s">
        <v>94</v>
      </c>
      <c r="O105" t="s">
        <v>97</v>
      </c>
      <c r="P105" t="s">
        <v>414</v>
      </c>
      <c r="Q105" t="s">
        <v>93</v>
      </c>
      <c r="R105" t="s">
        <v>415</v>
      </c>
      <c r="S105" t="s">
        <v>97</v>
      </c>
      <c r="U105" t="s">
        <v>12</v>
      </c>
    </row>
    <row r="106" spans="1:21" x14ac:dyDescent="0.45">
      <c r="A106" s="1">
        <v>45728.67460648148</v>
      </c>
      <c r="B106" t="s">
        <v>119</v>
      </c>
      <c r="C106" t="s">
        <v>9</v>
      </c>
      <c r="D106" t="s">
        <v>15</v>
      </c>
      <c r="E106" t="s">
        <v>24</v>
      </c>
      <c r="F106" t="s">
        <v>97</v>
      </c>
      <c r="H106" t="s">
        <v>93</v>
      </c>
      <c r="J106" t="s">
        <v>99</v>
      </c>
      <c r="L106" t="s">
        <v>100</v>
      </c>
      <c r="O106" t="s">
        <v>93</v>
      </c>
      <c r="P106" t="s">
        <v>143</v>
      </c>
      <c r="Q106" t="s">
        <v>93</v>
      </c>
      <c r="R106" t="s">
        <v>144</v>
      </c>
      <c r="S106" t="s">
        <v>93</v>
      </c>
      <c r="U106" t="s">
        <v>25</v>
      </c>
    </row>
    <row r="107" spans="1:21" x14ac:dyDescent="0.45">
      <c r="A107" s="1">
        <v>45728.67528935185</v>
      </c>
      <c r="B107" t="s">
        <v>8</v>
      </c>
      <c r="C107" t="s">
        <v>9</v>
      </c>
      <c r="D107" t="s">
        <v>10</v>
      </c>
      <c r="E107" t="s">
        <v>11</v>
      </c>
      <c r="F107" t="s">
        <v>93</v>
      </c>
      <c r="H107" t="s">
        <v>93</v>
      </c>
      <c r="L107" t="s">
        <v>96</v>
      </c>
      <c r="N107" t="s">
        <v>27</v>
      </c>
      <c r="O107" t="s">
        <v>93</v>
      </c>
      <c r="Q107" t="s">
        <v>93</v>
      </c>
      <c r="R107" t="s">
        <v>163</v>
      </c>
      <c r="S107" t="s">
        <v>93</v>
      </c>
      <c r="U107" t="s">
        <v>12</v>
      </c>
    </row>
    <row r="108" spans="1:21" x14ac:dyDescent="0.45">
      <c r="A108" s="1">
        <v>45728.678900462961</v>
      </c>
      <c r="B108" t="s">
        <v>20</v>
      </c>
      <c r="C108" t="s">
        <v>9</v>
      </c>
      <c r="D108" t="s">
        <v>21</v>
      </c>
      <c r="E108" t="s">
        <v>19</v>
      </c>
      <c r="F108" t="s">
        <v>93</v>
      </c>
      <c r="G108" t="s">
        <v>320</v>
      </c>
      <c r="H108" t="s">
        <v>93</v>
      </c>
      <c r="J108" t="s">
        <v>93</v>
      </c>
      <c r="K108" t="s">
        <v>321</v>
      </c>
      <c r="L108" t="s">
        <v>94</v>
      </c>
      <c r="O108" t="s">
        <v>93</v>
      </c>
      <c r="Q108" t="s">
        <v>93</v>
      </c>
      <c r="R108" t="s">
        <v>322</v>
      </c>
      <c r="S108" t="s">
        <v>95</v>
      </c>
      <c r="U108" t="s">
        <v>12</v>
      </c>
    </row>
    <row r="109" spans="1:21" x14ac:dyDescent="0.45">
      <c r="A109" s="1">
        <v>45728.682129629633</v>
      </c>
      <c r="B109" t="s">
        <v>119</v>
      </c>
      <c r="C109" t="s">
        <v>9</v>
      </c>
      <c r="D109" t="s">
        <v>10</v>
      </c>
      <c r="E109" t="s">
        <v>11</v>
      </c>
      <c r="F109" t="s">
        <v>93</v>
      </c>
      <c r="H109" t="s">
        <v>93</v>
      </c>
      <c r="J109" t="s">
        <v>93</v>
      </c>
      <c r="L109" t="s">
        <v>96</v>
      </c>
      <c r="O109" t="s">
        <v>97</v>
      </c>
      <c r="P109" t="s">
        <v>393</v>
      </c>
      <c r="Q109" t="s">
        <v>93</v>
      </c>
      <c r="R109" t="s">
        <v>394</v>
      </c>
      <c r="S109" t="s">
        <v>97</v>
      </c>
      <c r="U109" t="s">
        <v>12</v>
      </c>
    </row>
    <row r="110" spans="1:21" x14ac:dyDescent="0.45">
      <c r="A110" s="1">
        <v>45728.773796296293</v>
      </c>
      <c r="B110" t="s">
        <v>8</v>
      </c>
      <c r="C110" t="s">
        <v>9</v>
      </c>
      <c r="D110" t="s">
        <v>10</v>
      </c>
      <c r="E110" t="s">
        <v>11</v>
      </c>
      <c r="F110" t="s">
        <v>97</v>
      </c>
      <c r="H110" t="s">
        <v>97</v>
      </c>
      <c r="J110" t="s">
        <v>97</v>
      </c>
      <c r="L110" t="s">
        <v>96</v>
      </c>
      <c r="O110" t="s">
        <v>97</v>
      </c>
      <c r="P110" t="s">
        <v>528</v>
      </c>
      <c r="Q110" t="s">
        <v>93</v>
      </c>
      <c r="R110" t="s">
        <v>529</v>
      </c>
      <c r="S110" t="s">
        <v>97</v>
      </c>
      <c r="U110" t="s">
        <v>25</v>
      </c>
    </row>
    <row r="111" spans="1:21" x14ac:dyDescent="0.45">
      <c r="A111" s="1">
        <v>45728.692650462966</v>
      </c>
      <c r="B111" t="s">
        <v>8</v>
      </c>
      <c r="C111" t="s">
        <v>9</v>
      </c>
      <c r="D111" t="s">
        <v>21</v>
      </c>
      <c r="E111" t="s">
        <v>14</v>
      </c>
      <c r="F111" t="s">
        <v>97</v>
      </c>
      <c r="G111" t="s">
        <v>455</v>
      </c>
      <c r="H111" t="s">
        <v>93</v>
      </c>
      <c r="J111" t="s">
        <v>97</v>
      </c>
      <c r="K111" t="s">
        <v>456</v>
      </c>
      <c r="L111" t="s">
        <v>96</v>
      </c>
      <c r="N111" t="s">
        <v>457</v>
      </c>
      <c r="O111" t="s">
        <v>99</v>
      </c>
      <c r="P111" t="s">
        <v>458</v>
      </c>
      <c r="Q111" t="s">
        <v>97</v>
      </c>
      <c r="R111" t="s">
        <v>459</v>
      </c>
      <c r="S111" t="s">
        <v>93</v>
      </c>
      <c r="U111" t="s">
        <v>12</v>
      </c>
    </row>
    <row r="112" spans="1:21" x14ac:dyDescent="0.45">
      <c r="A112" s="1">
        <v>45728.677708333336</v>
      </c>
      <c r="B112" t="s">
        <v>8</v>
      </c>
      <c r="C112" t="s">
        <v>9</v>
      </c>
      <c r="D112" t="s">
        <v>10</v>
      </c>
      <c r="E112" t="s">
        <v>16</v>
      </c>
      <c r="F112" t="s">
        <v>97</v>
      </c>
      <c r="H112" t="s">
        <v>97</v>
      </c>
      <c r="J112" t="s">
        <v>97</v>
      </c>
      <c r="L112" t="s">
        <v>94</v>
      </c>
      <c r="O112" t="s">
        <v>97</v>
      </c>
      <c r="Q112" t="s">
        <v>97</v>
      </c>
      <c r="R112" t="s">
        <v>281</v>
      </c>
      <c r="S112" t="s">
        <v>97</v>
      </c>
      <c r="U112" t="s">
        <v>25</v>
      </c>
    </row>
    <row r="113" spans="1:21" x14ac:dyDescent="0.45">
      <c r="A113" s="1">
        <v>45728.675405092596</v>
      </c>
      <c r="B113" t="s">
        <v>8</v>
      </c>
      <c r="C113" t="s">
        <v>29</v>
      </c>
      <c r="D113" t="s">
        <v>15</v>
      </c>
      <c r="E113" t="s">
        <v>14</v>
      </c>
      <c r="F113" t="s">
        <v>93</v>
      </c>
      <c r="H113" t="s">
        <v>93</v>
      </c>
      <c r="J113" t="s">
        <v>93</v>
      </c>
      <c r="L113" t="s">
        <v>94</v>
      </c>
      <c r="O113" t="s">
        <v>93</v>
      </c>
      <c r="Q113" t="s">
        <v>97</v>
      </c>
      <c r="R113" t="s">
        <v>172</v>
      </c>
      <c r="S113" t="s">
        <v>93</v>
      </c>
      <c r="U113" t="s">
        <v>12</v>
      </c>
    </row>
    <row r="114" spans="1:21" x14ac:dyDescent="0.45">
      <c r="A114" s="1">
        <v>45728.675543981481</v>
      </c>
      <c r="B114" t="s">
        <v>8</v>
      </c>
      <c r="C114" t="s">
        <v>9</v>
      </c>
      <c r="D114" t="s">
        <v>10</v>
      </c>
      <c r="E114" t="s">
        <v>19</v>
      </c>
      <c r="F114" t="s">
        <v>93</v>
      </c>
      <c r="G114" t="s">
        <v>173</v>
      </c>
      <c r="H114" t="s">
        <v>93</v>
      </c>
      <c r="J114" t="s">
        <v>93</v>
      </c>
      <c r="L114" t="s">
        <v>94</v>
      </c>
      <c r="O114" t="s">
        <v>93</v>
      </c>
      <c r="Q114" t="s">
        <v>93</v>
      </c>
      <c r="R114" t="s">
        <v>174</v>
      </c>
      <c r="S114" t="s">
        <v>93</v>
      </c>
      <c r="U114" t="s">
        <v>12</v>
      </c>
    </row>
    <row r="115" spans="1:21" x14ac:dyDescent="0.45">
      <c r="A115" s="1">
        <v>45728.684583333335</v>
      </c>
      <c r="B115" t="s">
        <v>8</v>
      </c>
      <c r="C115" t="s">
        <v>9</v>
      </c>
      <c r="D115" t="s">
        <v>13</v>
      </c>
      <c r="E115" t="s">
        <v>23</v>
      </c>
      <c r="F115" t="s">
        <v>93</v>
      </c>
      <c r="H115" t="s">
        <v>93</v>
      </c>
      <c r="J115" t="s">
        <v>93</v>
      </c>
      <c r="L115" t="s">
        <v>94</v>
      </c>
      <c r="O115" t="s">
        <v>97</v>
      </c>
      <c r="P115" t="s">
        <v>416</v>
      </c>
      <c r="Q115" t="s">
        <v>97</v>
      </c>
      <c r="R115" t="s">
        <v>417</v>
      </c>
      <c r="S115" t="s">
        <v>93</v>
      </c>
      <c r="U115" t="s">
        <v>12</v>
      </c>
    </row>
    <row r="116" spans="1:21" x14ac:dyDescent="0.45">
      <c r="A116" s="1">
        <v>45728.675567129627</v>
      </c>
      <c r="B116" t="s">
        <v>8</v>
      </c>
      <c r="C116" t="s">
        <v>26</v>
      </c>
      <c r="D116" t="s">
        <v>10</v>
      </c>
      <c r="E116" t="s">
        <v>16</v>
      </c>
      <c r="F116" t="s">
        <v>97</v>
      </c>
      <c r="H116" t="s">
        <v>97</v>
      </c>
      <c r="J116" t="s">
        <v>97</v>
      </c>
      <c r="L116" t="s">
        <v>94</v>
      </c>
      <c r="O116" t="s">
        <v>93</v>
      </c>
      <c r="Q116" t="s">
        <v>97</v>
      </c>
      <c r="R116" t="s">
        <v>175</v>
      </c>
      <c r="S116" t="s">
        <v>97</v>
      </c>
      <c r="U116" t="s">
        <v>25</v>
      </c>
    </row>
    <row r="117" spans="1:21" x14ac:dyDescent="0.45">
      <c r="A117" s="1">
        <v>45728.694328703707</v>
      </c>
      <c r="B117" t="s">
        <v>8</v>
      </c>
      <c r="C117" t="s">
        <v>9</v>
      </c>
      <c r="D117" t="s">
        <v>21</v>
      </c>
      <c r="E117" t="s">
        <v>23</v>
      </c>
      <c r="F117" t="s">
        <v>99</v>
      </c>
      <c r="H117" t="s">
        <v>99</v>
      </c>
      <c r="J117" t="s">
        <v>97</v>
      </c>
      <c r="L117" t="s">
        <v>94</v>
      </c>
      <c r="O117" t="s">
        <v>93</v>
      </c>
      <c r="Q117" t="s">
        <v>97</v>
      </c>
      <c r="R117" t="s">
        <v>482</v>
      </c>
      <c r="S117" t="s">
        <v>97</v>
      </c>
      <c r="U117" t="s">
        <v>25</v>
      </c>
    </row>
    <row r="118" spans="1:21" x14ac:dyDescent="0.45">
      <c r="A118" s="1">
        <v>45728.680983796294</v>
      </c>
      <c r="B118" t="s">
        <v>8</v>
      </c>
      <c r="C118" t="s">
        <v>9</v>
      </c>
      <c r="D118" t="s">
        <v>21</v>
      </c>
      <c r="E118" t="s">
        <v>15</v>
      </c>
      <c r="F118" t="s">
        <v>97</v>
      </c>
      <c r="H118" t="s">
        <v>93</v>
      </c>
      <c r="J118" t="s">
        <v>93</v>
      </c>
      <c r="L118" t="s">
        <v>94</v>
      </c>
      <c r="O118" t="s">
        <v>97</v>
      </c>
      <c r="P118" t="s">
        <v>371</v>
      </c>
      <c r="Q118" t="s">
        <v>93</v>
      </c>
      <c r="S118" t="s">
        <v>97</v>
      </c>
      <c r="U118" t="s">
        <v>25</v>
      </c>
    </row>
    <row r="119" spans="1:21" x14ac:dyDescent="0.45">
      <c r="A119" s="1">
        <v>45728.672696759262</v>
      </c>
      <c r="B119" t="s">
        <v>8</v>
      </c>
      <c r="C119" t="s">
        <v>9</v>
      </c>
      <c r="D119" t="s">
        <v>15</v>
      </c>
      <c r="E119" t="s">
        <v>11</v>
      </c>
      <c r="F119" t="s">
        <v>95</v>
      </c>
      <c r="H119" t="s">
        <v>95</v>
      </c>
      <c r="J119" t="s">
        <v>95</v>
      </c>
      <c r="L119" t="s">
        <v>96</v>
      </c>
      <c r="O119" t="s">
        <v>95</v>
      </c>
      <c r="P119" t="s">
        <v>103</v>
      </c>
      <c r="Q119" t="s">
        <v>95</v>
      </c>
      <c r="S119" t="s">
        <v>95</v>
      </c>
      <c r="U119" t="s">
        <v>12</v>
      </c>
    </row>
    <row r="120" spans="1:21" x14ac:dyDescent="0.45">
      <c r="A120" s="1">
        <v>45728.692777777775</v>
      </c>
      <c r="B120" t="s">
        <v>8</v>
      </c>
      <c r="C120" t="s">
        <v>9</v>
      </c>
      <c r="D120" t="s">
        <v>10</v>
      </c>
      <c r="E120" t="s">
        <v>16</v>
      </c>
      <c r="F120" t="s">
        <v>93</v>
      </c>
      <c r="H120" t="s">
        <v>93</v>
      </c>
      <c r="J120" t="s">
        <v>93</v>
      </c>
      <c r="K120" t="s">
        <v>461</v>
      </c>
      <c r="L120" t="s">
        <v>94</v>
      </c>
      <c r="O120" t="s">
        <v>93</v>
      </c>
      <c r="P120" t="s">
        <v>462</v>
      </c>
      <c r="Q120" t="s">
        <v>93</v>
      </c>
      <c r="S120" t="s">
        <v>93</v>
      </c>
      <c r="U120" t="s">
        <v>12</v>
      </c>
    </row>
    <row r="121" spans="1:21" x14ac:dyDescent="0.45">
      <c r="A121" s="1">
        <v>45728.756203703706</v>
      </c>
      <c r="B121" t="s">
        <v>8</v>
      </c>
      <c r="C121" t="s">
        <v>9</v>
      </c>
      <c r="D121" t="s">
        <v>13</v>
      </c>
      <c r="E121" t="s">
        <v>11</v>
      </c>
      <c r="F121" t="s">
        <v>93</v>
      </c>
      <c r="H121" t="s">
        <v>93</v>
      </c>
      <c r="J121" t="s">
        <v>93</v>
      </c>
      <c r="L121" t="s">
        <v>94</v>
      </c>
      <c r="O121" t="s">
        <v>97</v>
      </c>
      <c r="P121" t="s">
        <v>525</v>
      </c>
      <c r="Q121" t="s">
        <v>97</v>
      </c>
      <c r="S121" t="s">
        <v>93</v>
      </c>
      <c r="U121" t="s">
        <v>12</v>
      </c>
    </row>
    <row r="122" spans="1:21" x14ac:dyDescent="0.45">
      <c r="A122" s="1">
        <v>45728.696747685186</v>
      </c>
      <c r="B122" t="s">
        <v>8</v>
      </c>
      <c r="C122" t="s">
        <v>9</v>
      </c>
      <c r="D122" t="s">
        <v>10</v>
      </c>
      <c r="E122" t="s">
        <v>15</v>
      </c>
      <c r="F122" t="s">
        <v>99</v>
      </c>
      <c r="G122" t="s">
        <v>488</v>
      </c>
      <c r="H122" t="s">
        <v>97</v>
      </c>
      <c r="J122" t="s">
        <v>97</v>
      </c>
      <c r="L122" t="s">
        <v>94</v>
      </c>
      <c r="O122" t="s">
        <v>99</v>
      </c>
      <c r="P122" t="s">
        <v>489</v>
      </c>
      <c r="Q122" t="s">
        <v>93</v>
      </c>
      <c r="S122" t="s">
        <v>97</v>
      </c>
    </row>
    <row r="123" spans="1:21" x14ac:dyDescent="0.45">
      <c r="A123" s="1">
        <v>45728.690208333333</v>
      </c>
      <c r="B123" t="s">
        <v>8</v>
      </c>
      <c r="C123" t="s">
        <v>29</v>
      </c>
      <c r="D123" t="s">
        <v>10</v>
      </c>
      <c r="E123" t="s">
        <v>32</v>
      </c>
      <c r="F123" t="s">
        <v>93</v>
      </c>
      <c r="H123" t="s">
        <v>93</v>
      </c>
      <c r="J123" t="s">
        <v>93</v>
      </c>
      <c r="L123" t="s">
        <v>94</v>
      </c>
      <c r="O123" t="s">
        <v>97</v>
      </c>
      <c r="P123" t="s">
        <v>447</v>
      </c>
      <c r="Q123" t="s">
        <v>97</v>
      </c>
      <c r="S123" t="s">
        <v>93</v>
      </c>
      <c r="U123" t="s">
        <v>12</v>
      </c>
    </row>
    <row r="124" spans="1:21" x14ac:dyDescent="0.45">
      <c r="A124" s="1">
        <v>45728.699652777781</v>
      </c>
      <c r="B124" t="s">
        <v>20</v>
      </c>
      <c r="C124" t="s">
        <v>9</v>
      </c>
      <c r="D124" t="s">
        <v>21</v>
      </c>
      <c r="E124" t="s">
        <v>11</v>
      </c>
      <c r="F124" t="s">
        <v>93</v>
      </c>
      <c r="H124" t="s">
        <v>93</v>
      </c>
      <c r="J124" t="s">
        <v>93</v>
      </c>
      <c r="L124" t="s">
        <v>94</v>
      </c>
      <c r="O124" t="s">
        <v>93</v>
      </c>
      <c r="P124" t="s">
        <v>490</v>
      </c>
      <c r="Q124" t="s">
        <v>93</v>
      </c>
      <c r="S124" t="s">
        <v>93</v>
      </c>
      <c r="U124" t="s">
        <v>12</v>
      </c>
    </row>
    <row r="125" spans="1:21" x14ac:dyDescent="0.45">
      <c r="A125" s="1">
        <v>45728.674259259256</v>
      </c>
      <c r="B125" t="s">
        <v>8</v>
      </c>
      <c r="C125" t="s">
        <v>29</v>
      </c>
      <c r="D125" t="s">
        <v>13</v>
      </c>
      <c r="E125" t="s">
        <v>11</v>
      </c>
      <c r="F125" t="s">
        <v>97</v>
      </c>
      <c r="H125" t="s">
        <v>97</v>
      </c>
      <c r="J125" t="s">
        <v>97</v>
      </c>
      <c r="L125" t="s">
        <v>100</v>
      </c>
      <c r="O125" t="s">
        <v>93</v>
      </c>
      <c r="P125" t="s">
        <v>135</v>
      </c>
      <c r="Q125" t="s">
        <v>97</v>
      </c>
      <c r="S125" t="s">
        <v>97</v>
      </c>
      <c r="U125" t="s">
        <v>25</v>
      </c>
    </row>
    <row r="126" spans="1:21" x14ac:dyDescent="0.45">
      <c r="A126" s="1">
        <v>45728.858877314815</v>
      </c>
      <c r="B126" t="s">
        <v>8</v>
      </c>
      <c r="C126" t="s">
        <v>9</v>
      </c>
      <c r="D126" t="s">
        <v>10</v>
      </c>
      <c r="E126" t="s">
        <v>18</v>
      </c>
      <c r="F126" t="s">
        <v>93</v>
      </c>
      <c r="H126" t="s">
        <v>93</v>
      </c>
      <c r="J126" t="s">
        <v>93</v>
      </c>
      <c r="L126" t="s">
        <v>96</v>
      </c>
      <c r="M126" t="s">
        <v>530</v>
      </c>
      <c r="O126" t="s">
        <v>93</v>
      </c>
      <c r="Q126" t="s">
        <v>93</v>
      </c>
      <c r="S126" t="s">
        <v>93</v>
      </c>
      <c r="U126" t="s">
        <v>12</v>
      </c>
    </row>
    <row r="127" spans="1:21" x14ac:dyDescent="0.45">
      <c r="A127" s="1">
        <v>45728.672789351855</v>
      </c>
      <c r="B127" t="s">
        <v>8</v>
      </c>
      <c r="C127" t="s">
        <v>9</v>
      </c>
      <c r="D127" t="s">
        <v>21</v>
      </c>
      <c r="E127" t="s">
        <v>14</v>
      </c>
      <c r="F127" t="s">
        <v>93</v>
      </c>
      <c r="H127" t="s">
        <v>93</v>
      </c>
      <c r="J127" t="s">
        <v>93</v>
      </c>
      <c r="L127" t="s">
        <v>96</v>
      </c>
      <c r="M127" t="s">
        <v>109</v>
      </c>
      <c r="O127" t="s">
        <v>93</v>
      </c>
      <c r="Q127" t="s">
        <v>93</v>
      </c>
      <c r="U127" t="s">
        <v>12</v>
      </c>
    </row>
    <row r="128" spans="1:21" x14ac:dyDescent="0.45">
      <c r="A128" s="1">
        <v>45728.705150462964</v>
      </c>
      <c r="B128" t="s">
        <v>8</v>
      </c>
      <c r="C128" t="s">
        <v>9</v>
      </c>
      <c r="D128" t="s">
        <v>15</v>
      </c>
      <c r="E128" t="s">
        <v>15</v>
      </c>
      <c r="F128" t="s">
        <v>93</v>
      </c>
      <c r="H128" t="s">
        <v>93</v>
      </c>
      <c r="J128" t="s">
        <v>93</v>
      </c>
      <c r="L128" t="s">
        <v>96</v>
      </c>
      <c r="M128" t="s">
        <v>501</v>
      </c>
      <c r="O128" t="s">
        <v>93</v>
      </c>
      <c r="Q128" t="s">
        <v>93</v>
      </c>
      <c r="S128" t="s">
        <v>93</v>
      </c>
      <c r="U128" t="s">
        <v>12</v>
      </c>
    </row>
    <row r="129" spans="1:21" x14ac:dyDescent="0.45">
      <c r="A129" s="1">
        <v>45728.673136574071</v>
      </c>
      <c r="B129" t="s">
        <v>20</v>
      </c>
      <c r="C129" t="s">
        <v>26</v>
      </c>
      <c r="D129" t="s">
        <v>15</v>
      </c>
      <c r="E129" t="s">
        <v>24</v>
      </c>
      <c r="F129" t="s">
        <v>93</v>
      </c>
      <c r="H129" t="s">
        <v>93</v>
      </c>
      <c r="J129" t="s">
        <v>93</v>
      </c>
      <c r="L129" t="s">
        <v>98</v>
      </c>
      <c r="M129" t="s">
        <v>115</v>
      </c>
      <c r="O129" t="s">
        <v>93</v>
      </c>
      <c r="Q129" t="s">
        <v>93</v>
      </c>
      <c r="S129" t="s">
        <v>93</v>
      </c>
      <c r="U129" t="s">
        <v>12</v>
      </c>
    </row>
    <row r="130" spans="1:21" x14ac:dyDescent="0.45">
      <c r="A130" s="1">
        <v>45728.67391203704</v>
      </c>
      <c r="B130" t="s">
        <v>8</v>
      </c>
      <c r="C130" t="s">
        <v>9</v>
      </c>
      <c r="D130" t="s">
        <v>21</v>
      </c>
      <c r="E130" t="s">
        <v>11</v>
      </c>
      <c r="F130" t="s">
        <v>97</v>
      </c>
      <c r="H130" t="s">
        <v>97</v>
      </c>
      <c r="J130" t="s">
        <v>97</v>
      </c>
      <c r="L130" t="s">
        <v>94</v>
      </c>
      <c r="M130" t="s">
        <v>134</v>
      </c>
      <c r="O130" t="s">
        <v>97</v>
      </c>
      <c r="Q130" t="s">
        <v>97</v>
      </c>
      <c r="S130" t="s">
        <v>97</v>
      </c>
      <c r="U130" t="s">
        <v>12</v>
      </c>
    </row>
    <row r="131" spans="1:21" x14ac:dyDescent="0.45">
      <c r="A131" s="1">
        <v>45728.673009259262</v>
      </c>
      <c r="B131" t="s">
        <v>8</v>
      </c>
      <c r="C131" t="s">
        <v>9</v>
      </c>
      <c r="D131" t="s">
        <v>10</v>
      </c>
      <c r="E131" t="s">
        <v>11</v>
      </c>
      <c r="F131" t="s">
        <v>95</v>
      </c>
      <c r="H131" t="s">
        <v>95</v>
      </c>
      <c r="J131" t="s">
        <v>95</v>
      </c>
      <c r="L131" t="s">
        <v>98</v>
      </c>
      <c r="M131" t="s">
        <v>114</v>
      </c>
      <c r="O131" t="s">
        <v>95</v>
      </c>
      <c r="Q131" t="s">
        <v>95</v>
      </c>
      <c r="S131" t="s">
        <v>95</v>
      </c>
      <c r="U131" t="s">
        <v>12</v>
      </c>
    </row>
    <row r="132" spans="1:21" x14ac:dyDescent="0.45">
      <c r="A132" s="1">
        <v>45728.682476851849</v>
      </c>
      <c r="B132" t="s">
        <v>8</v>
      </c>
      <c r="C132" t="s">
        <v>9</v>
      </c>
      <c r="D132" t="s">
        <v>21</v>
      </c>
      <c r="E132" t="s">
        <v>11</v>
      </c>
      <c r="F132" t="s">
        <v>93</v>
      </c>
      <c r="H132" t="s">
        <v>93</v>
      </c>
      <c r="J132" t="s">
        <v>93</v>
      </c>
      <c r="L132" t="s">
        <v>98</v>
      </c>
      <c r="M132" t="s">
        <v>396</v>
      </c>
      <c r="O132" t="s">
        <v>93</v>
      </c>
      <c r="Q132" t="s">
        <v>93</v>
      </c>
      <c r="S132" t="s">
        <v>93</v>
      </c>
      <c r="U132" t="s">
        <v>12</v>
      </c>
    </row>
    <row r="133" spans="1:21" x14ac:dyDescent="0.45">
      <c r="A133" s="1">
        <v>45728.683530092596</v>
      </c>
      <c r="B133" t="s">
        <v>8</v>
      </c>
      <c r="C133" t="s">
        <v>26</v>
      </c>
      <c r="D133" t="s">
        <v>15</v>
      </c>
      <c r="E133" t="s">
        <v>11</v>
      </c>
      <c r="F133" t="s">
        <v>93</v>
      </c>
      <c r="H133" t="s">
        <v>93</v>
      </c>
      <c r="J133" t="s">
        <v>93</v>
      </c>
      <c r="L133" t="s">
        <v>96</v>
      </c>
      <c r="M133" t="s">
        <v>411</v>
      </c>
      <c r="O133" t="s">
        <v>93</v>
      </c>
      <c r="Q133" t="s">
        <v>93</v>
      </c>
      <c r="S133" t="s">
        <v>93</v>
      </c>
      <c r="U133" t="s">
        <v>12</v>
      </c>
    </row>
    <row r="134" spans="1:21" x14ac:dyDescent="0.45">
      <c r="A134" s="1">
        <v>45728.671678240738</v>
      </c>
      <c r="B134" t="s">
        <v>8</v>
      </c>
      <c r="C134" t="s">
        <v>29</v>
      </c>
      <c r="D134" t="s">
        <v>15</v>
      </c>
      <c r="E134" t="s">
        <v>15</v>
      </c>
      <c r="F134" t="s">
        <v>93</v>
      </c>
      <c r="H134" t="s">
        <v>93</v>
      </c>
      <c r="J134" t="s">
        <v>93</v>
      </c>
      <c r="L134" t="s">
        <v>96</v>
      </c>
      <c r="M134" t="s">
        <v>39</v>
      </c>
      <c r="O134" t="s">
        <v>93</v>
      </c>
      <c r="Q134" t="s">
        <v>95</v>
      </c>
      <c r="S134" t="s">
        <v>93</v>
      </c>
      <c r="U134" t="s">
        <v>12</v>
      </c>
    </row>
    <row r="135" spans="1:21" x14ac:dyDescent="0.45">
      <c r="A135" s="1">
        <v>45728.676655092589</v>
      </c>
      <c r="B135" t="s">
        <v>20</v>
      </c>
      <c r="C135" t="s">
        <v>9</v>
      </c>
      <c r="D135" t="s">
        <v>10</v>
      </c>
      <c r="E135" t="s">
        <v>18</v>
      </c>
      <c r="F135" t="s">
        <v>95</v>
      </c>
      <c r="H135" t="s">
        <v>95</v>
      </c>
      <c r="J135" t="s">
        <v>95</v>
      </c>
      <c r="L135" t="s">
        <v>96</v>
      </c>
      <c r="M135" t="s">
        <v>40</v>
      </c>
      <c r="O135" t="s">
        <v>95</v>
      </c>
      <c r="Q135" t="s">
        <v>95</v>
      </c>
      <c r="S135" t="s">
        <v>95</v>
      </c>
      <c r="U135" t="s">
        <v>12</v>
      </c>
    </row>
    <row r="136" spans="1:21" x14ac:dyDescent="0.45">
      <c r="A136" s="1">
        <v>45728.673530092594</v>
      </c>
      <c r="B136" t="s">
        <v>8</v>
      </c>
      <c r="C136" t="s">
        <v>9</v>
      </c>
      <c r="D136" t="s">
        <v>10</v>
      </c>
      <c r="E136" t="s">
        <v>11</v>
      </c>
      <c r="F136" t="s">
        <v>97</v>
      </c>
      <c r="H136" t="s">
        <v>93</v>
      </c>
      <c r="J136" t="s">
        <v>97</v>
      </c>
      <c r="L136" t="s">
        <v>96</v>
      </c>
      <c r="M136" t="s">
        <v>126</v>
      </c>
      <c r="O136" t="s">
        <v>93</v>
      </c>
      <c r="Q136" t="s">
        <v>93</v>
      </c>
      <c r="S136" t="s">
        <v>93</v>
      </c>
      <c r="U136" t="s">
        <v>12</v>
      </c>
    </row>
    <row r="137" spans="1:21" x14ac:dyDescent="0.45">
      <c r="A137" s="1">
        <v>45729.476018518515</v>
      </c>
      <c r="B137" t="s">
        <v>8</v>
      </c>
      <c r="C137" t="s">
        <v>26</v>
      </c>
      <c r="D137" t="s">
        <v>15</v>
      </c>
      <c r="E137" t="s">
        <v>15</v>
      </c>
      <c r="F137" t="s">
        <v>95</v>
      </c>
      <c r="G137" t="s">
        <v>533</v>
      </c>
      <c r="H137" t="s">
        <v>93</v>
      </c>
      <c r="I137" t="s">
        <v>534</v>
      </c>
      <c r="J137" t="s">
        <v>93</v>
      </c>
      <c r="K137" t="s">
        <v>535</v>
      </c>
      <c r="L137" t="s">
        <v>96</v>
      </c>
      <c r="M137" t="s">
        <v>536</v>
      </c>
      <c r="O137" t="s">
        <v>93</v>
      </c>
      <c r="Q137" t="s">
        <v>93</v>
      </c>
      <c r="S137" t="s">
        <v>93</v>
      </c>
      <c r="U137" t="s">
        <v>12</v>
      </c>
    </row>
    <row r="138" spans="1:21" x14ac:dyDescent="0.45">
      <c r="A138" s="1">
        <v>45728.677465277775</v>
      </c>
      <c r="B138" t="s">
        <v>20</v>
      </c>
      <c r="C138" t="s">
        <v>9</v>
      </c>
      <c r="D138" t="s">
        <v>13</v>
      </c>
      <c r="E138" t="s">
        <v>23</v>
      </c>
      <c r="F138" t="s">
        <v>93</v>
      </c>
      <c r="H138" t="s">
        <v>93</v>
      </c>
      <c r="J138" t="s">
        <v>95</v>
      </c>
      <c r="L138" t="s">
        <v>98</v>
      </c>
      <c r="M138" t="s">
        <v>34</v>
      </c>
      <c r="O138" t="s">
        <v>95</v>
      </c>
      <c r="Q138" t="s">
        <v>95</v>
      </c>
      <c r="S138" t="s">
        <v>95</v>
      </c>
      <c r="U138" t="s">
        <v>12</v>
      </c>
    </row>
    <row r="139" spans="1:21" x14ac:dyDescent="0.45">
      <c r="A139" s="1">
        <v>45728.673668981479</v>
      </c>
      <c r="B139" t="s">
        <v>8</v>
      </c>
      <c r="C139" t="s">
        <v>26</v>
      </c>
      <c r="D139" t="s">
        <v>10</v>
      </c>
      <c r="E139" t="s">
        <v>11</v>
      </c>
      <c r="F139" t="s">
        <v>97</v>
      </c>
      <c r="H139" t="s">
        <v>95</v>
      </c>
      <c r="J139" t="s">
        <v>95</v>
      </c>
      <c r="L139" t="s">
        <v>96</v>
      </c>
      <c r="M139" t="s">
        <v>128</v>
      </c>
      <c r="O139" t="s">
        <v>95</v>
      </c>
      <c r="Q139" t="s">
        <v>95</v>
      </c>
      <c r="S139" t="s">
        <v>95</v>
      </c>
      <c r="U139" t="s">
        <v>12</v>
      </c>
    </row>
    <row r="140" spans="1:21" x14ac:dyDescent="0.45">
      <c r="A140" s="1">
        <v>45728.672789351855</v>
      </c>
      <c r="B140" t="s">
        <v>8</v>
      </c>
      <c r="C140" t="s">
        <v>9</v>
      </c>
      <c r="D140" t="s">
        <v>17</v>
      </c>
      <c r="E140" t="s">
        <v>14</v>
      </c>
      <c r="G140" t="s">
        <v>105</v>
      </c>
      <c r="H140" t="s">
        <v>97</v>
      </c>
      <c r="I140" t="s">
        <v>106</v>
      </c>
      <c r="J140" t="s">
        <v>97</v>
      </c>
      <c r="K140" t="s">
        <v>107</v>
      </c>
      <c r="L140" t="s">
        <v>96</v>
      </c>
      <c r="M140" t="s">
        <v>108</v>
      </c>
      <c r="O140" t="s">
        <v>93</v>
      </c>
      <c r="Q140" t="s">
        <v>93</v>
      </c>
      <c r="S140" t="s">
        <v>93</v>
      </c>
      <c r="U140" t="s">
        <v>12</v>
      </c>
    </row>
    <row r="141" spans="1:21" x14ac:dyDescent="0.45">
      <c r="A141" s="1">
        <v>45728.673773148148</v>
      </c>
      <c r="B141" t="s">
        <v>8</v>
      </c>
      <c r="C141" t="s">
        <v>9</v>
      </c>
      <c r="D141" t="s">
        <v>10</v>
      </c>
      <c r="E141" t="s">
        <v>11</v>
      </c>
      <c r="F141" t="s">
        <v>93</v>
      </c>
      <c r="H141" t="s">
        <v>93</v>
      </c>
      <c r="J141" t="s">
        <v>93</v>
      </c>
      <c r="L141" t="s">
        <v>96</v>
      </c>
      <c r="M141" t="s">
        <v>131</v>
      </c>
      <c r="O141" t="s">
        <v>93</v>
      </c>
      <c r="Q141" t="s">
        <v>93</v>
      </c>
      <c r="S141" t="s">
        <v>93</v>
      </c>
      <c r="U141" t="s">
        <v>12</v>
      </c>
    </row>
    <row r="142" spans="1:21" x14ac:dyDescent="0.45">
      <c r="A142" s="1">
        <v>45728.672962962963</v>
      </c>
      <c r="B142" t="s">
        <v>8</v>
      </c>
      <c r="C142" t="s">
        <v>9</v>
      </c>
      <c r="D142" t="s">
        <v>17</v>
      </c>
      <c r="E142" t="s">
        <v>24</v>
      </c>
      <c r="F142" t="s">
        <v>93</v>
      </c>
      <c r="H142" t="s">
        <v>93</v>
      </c>
      <c r="J142" t="s">
        <v>93</v>
      </c>
      <c r="L142" t="s">
        <v>98</v>
      </c>
      <c r="M142" t="s">
        <v>113</v>
      </c>
      <c r="O142" t="s">
        <v>93</v>
      </c>
      <c r="Q142" t="s">
        <v>93</v>
      </c>
      <c r="S142" t="s">
        <v>93</v>
      </c>
      <c r="U142" t="s">
        <v>12</v>
      </c>
    </row>
    <row r="143" spans="1:21" x14ac:dyDescent="0.45">
      <c r="A143" s="1">
        <v>45728.680648148147</v>
      </c>
      <c r="B143" t="s">
        <v>8</v>
      </c>
      <c r="C143" t="s">
        <v>29</v>
      </c>
      <c r="D143" t="s">
        <v>10</v>
      </c>
      <c r="E143" t="s">
        <v>11</v>
      </c>
      <c r="F143" t="s">
        <v>93</v>
      </c>
      <c r="G143" t="s">
        <v>358</v>
      </c>
      <c r="H143" t="s">
        <v>93</v>
      </c>
      <c r="J143" t="s">
        <v>97</v>
      </c>
      <c r="K143" t="s">
        <v>359</v>
      </c>
      <c r="L143" t="s">
        <v>94</v>
      </c>
      <c r="O143" t="s">
        <v>93</v>
      </c>
      <c r="Q143" t="s">
        <v>95</v>
      </c>
      <c r="S143" t="s">
        <v>93</v>
      </c>
      <c r="U143" t="s">
        <v>12</v>
      </c>
    </row>
    <row r="144" spans="1:21" x14ac:dyDescent="0.45">
      <c r="A144" s="1">
        <v>45728.677453703705</v>
      </c>
      <c r="B144" t="s">
        <v>8</v>
      </c>
      <c r="C144" t="s">
        <v>9</v>
      </c>
      <c r="D144" t="s">
        <v>21</v>
      </c>
      <c r="E144" t="s">
        <v>23</v>
      </c>
      <c r="F144" t="s">
        <v>97</v>
      </c>
      <c r="G144" t="s">
        <v>262</v>
      </c>
      <c r="H144" t="s">
        <v>93</v>
      </c>
      <c r="I144" t="s">
        <v>33</v>
      </c>
      <c r="J144" t="s">
        <v>97</v>
      </c>
      <c r="K144" t="s">
        <v>263</v>
      </c>
      <c r="L144" t="s">
        <v>94</v>
      </c>
      <c r="O144" t="s">
        <v>97</v>
      </c>
      <c r="Q144" t="s">
        <v>93</v>
      </c>
      <c r="S144" t="s">
        <v>93</v>
      </c>
      <c r="U144" t="s">
        <v>12</v>
      </c>
    </row>
    <row r="145" spans="1:21" x14ac:dyDescent="0.45">
      <c r="A145" s="1">
        <v>45728.682210648149</v>
      </c>
      <c r="B145" t="s">
        <v>8</v>
      </c>
      <c r="C145" t="s">
        <v>9</v>
      </c>
      <c r="D145" t="s">
        <v>15</v>
      </c>
      <c r="E145" t="s">
        <v>11</v>
      </c>
      <c r="F145" t="s">
        <v>93</v>
      </c>
      <c r="G145" t="s">
        <v>395</v>
      </c>
      <c r="H145" t="s">
        <v>93</v>
      </c>
      <c r="I145" t="s">
        <v>395</v>
      </c>
      <c r="J145" t="s">
        <v>93</v>
      </c>
      <c r="L145" t="s">
        <v>94</v>
      </c>
      <c r="O145" t="s">
        <v>93</v>
      </c>
      <c r="Q145" t="s">
        <v>93</v>
      </c>
      <c r="S145" t="s">
        <v>95</v>
      </c>
      <c r="U145" t="s">
        <v>12</v>
      </c>
    </row>
    <row r="146" spans="1:21" x14ac:dyDescent="0.45">
      <c r="A146" s="1">
        <v>45728.676377314812</v>
      </c>
      <c r="B146" t="s">
        <v>8</v>
      </c>
      <c r="C146" t="s">
        <v>9</v>
      </c>
      <c r="D146" t="s">
        <v>15</v>
      </c>
      <c r="E146" t="s">
        <v>11</v>
      </c>
      <c r="F146" t="s">
        <v>93</v>
      </c>
      <c r="G146" t="s">
        <v>210</v>
      </c>
      <c r="H146" t="s">
        <v>93</v>
      </c>
      <c r="J146" t="s">
        <v>93</v>
      </c>
      <c r="L146" t="s">
        <v>94</v>
      </c>
      <c r="O146" t="s">
        <v>93</v>
      </c>
      <c r="Q146" t="s">
        <v>93</v>
      </c>
      <c r="S146" t="s">
        <v>93</v>
      </c>
      <c r="U146" t="s">
        <v>12</v>
      </c>
    </row>
    <row r="147" spans="1:21" x14ac:dyDescent="0.45">
      <c r="A147" s="1">
        <v>45728.677175925928</v>
      </c>
      <c r="B147" t="s">
        <v>8</v>
      </c>
      <c r="C147" t="s">
        <v>9</v>
      </c>
      <c r="D147" t="s">
        <v>10</v>
      </c>
      <c r="E147" t="s">
        <v>11</v>
      </c>
      <c r="F147" t="s">
        <v>99</v>
      </c>
      <c r="G147" t="s">
        <v>254</v>
      </c>
      <c r="H147" t="s">
        <v>97</v>
      </c>
      <c r="J147" t="s">
        <v>97</v>
      </c>
      <c r="L147" t="s">
        <v>94</v>
      </c>
      <c r="O147" t="s">
        <v>97</v>
      </c>
      <c r="Q147" t="s">
        <v>93</v>
      </c>
      <c r="S147" t="s">
        <v>93</v>
      </c>
      <c r="U147" t="s">
        <v>25</v>
      </c>
    </row>
    <row r="148" spans="1:21" x14ac:dyDescent="0.45">
      <c r="A148" s="1">
        <v>45728.676400462966</v>
      </c>
      <c r="B148" t="s">
        <v>8</v>
      </c>
      <c r="C148" t="s">
        <v>9</v>
      </c>
      <c r="D148" t="s">
        <v>10</v>
      </c>
      <c r="E148" t="s">
        <v>11</v>
      </c>
      <c r="F148" t="s">
        <v>97</v>
      </c>
      <c r="G148" t="s">
        <v>217</v>
      </c>
      <c r="H148" t="s">
        <v>97</v>
      </c>
      <c r="J148" t="s">
        <v>97</v>
      </c>
      <c r="L148" t="s">
        <v>96</v>
      </c>
      <c r="O148" t="s">
        <v>97</v>
      </c>
      <c r="Q148" t="s">
        <v>97</v>
      </c>
      <c r="S148" t="s">
        <v>93</v>
      </c>
      <c r="U148" t="s">
        <v>25</v>
      </c>
    </row>
    <row r="149" spans="1:21" x14ac:dyDescent="0.45">
      <c r="A149" s="1">
        <v>45728.673541666663</v>
      </c>
      <c r="B149" t="s">
        <v>28</v>
      </c>
      <c r="C149" t="s">
        <v>9</v>
      </c>
      <c r="D149" t="s">
        <v>13</v>
      </c>
      <c r="E149" t="s">
        <v>19</v>
      </c>
      <c r="F149" t="s">
        <v>93</v>
      </c>
      <c r="G149" t="s">
        <v>127</v>
      </c>
      <c r="H149" t="s">
        <v>93</v>
      </c>
      <c r="J149" t="s">
        <v>93</v>
      </c>
      <c r="L149" t="s">
        <v>96</v>
      </c>
      <c r="O149" t="s">
        <v>93</v>
      </c>
      <c r="Q149" t="s">
        <v>97</v>
      </c>
      <c r="S149" t="s">
        <v>93</v>
      </c>
      <c r="U149" t="s">
        <v>12</v>
      </c>
    </row>
    <row r="150" spans="1:21" x14ac:dyDescent="0.45">
      <c r="A150" s="1">
        <v>45728.709432870368</v>
      </c>
      <c r="B150" t="s">
        <v>8</v>
      </c>
      <c r="C150" t="s">
        <v>26</v>
      </c>
      <c r="D150" t="s">
        <v>13</v>
      </c>
      <c r="E150" t="s">
        <v>14</v>
      </c>
      <c r="F150" t="s">
        <v>93</v>
      </c>
      <c r="G150" t="s">
        <v>505</v>
      </c>
      <c r="H150" t="s">
        <v>93</v>
      </c>
      <c r="J150" t="s">
        <v>93</v>
      </c>
      <c r="L150" t="s">
        <v>94</v>
      </c>
      <c r="O150" t="s">
        <v>93</v>
      </c>
      <c r="Q150" t="s">
        <v>93</v>
      </c>
      <c r="S150" t="s">
        <v>93</v>
      </c>
      <c r="U150" t="s">
        <v>25</v>
      </c>
    </row>
    <row r="151" spans="1:21" x14ac:dyDescent="0.45">
      <c r="A151" s="1">
        <v>45728.673298611109</v>
      </c>
      <c r="B151" t="s">
        <v>8</v>
      </c>
      <c r="C151" t="s">
        <v>9</v>
      </c>
      <c r="D151" t="s">
        <v>13</v>
      </c>
      <c r="E151" t="s">
        <v>14</v>
      </c>
      <c r="F151" t="s">
        <v>97</v>
      </c>
      <c r="G151" t="s">
        <v>122</v>
      </c>
      <c r="H151" t="s">
        <v>93</v>
      </c>
      <c r="J151" t="s">
        <v>93</v>
      </c>
      <c r="L151" t="s">
        <v>94</v>
      </c>
      <c r="O151" t="s">
        <v>97</v>
      </c>
      <c r="Q151" t="s">
        <v>93</v>
      </c>
      <c r="S151" t="s">
        <v>97</v>
      </c>
      <c r="U151" t="s">
        <v>25</v>
      </c>
    </row>
    <row r="152" spans="1:21" x14ac:dyDescent="0.45">
      <c r="A152" s="1">
        <v>45728.671296296299</v>
      </c>
      <c r="B152" t="s">
        <v>8</v>
      </c>
      <c r="C152" t="s">
        <v>9</v>
      </c>
      <c r="D152" t="s">
        <v>15</v>
      </c>
      <c r="E152" t="s">
        <v>18</v>
      </c>
      <c r="F152" t="s">
        <v>93</v>
      </c>
      <c r="H152" t="s">
        <v>93</v>
      </c>
      <c r="J152" t="s">
        <v>93</v>
      </c>
      <c r="L152" t="s">
        <v>94</v>
      </c>
      <c r="O152" t="s">
        <v>93</v>
      </c>
      <c r="Q152" t="s">
        <v>95</v>
      </c>
      <c r="S152" t="s">
        <v>93</v>
      </c>
      <c r="U152" t="s">
        <v>12</v>
      </c>
    </row>
    <row r="153" spans="1:21" x14ac:dyDescent="0.45">
      <c r="A153" s="1">
        <v>45728.671296296299</v>
      </c>
      <c r="B153" t="s">
        <v>8</v>
      </c>
      <c r="C153" t="s">
        <v>26</v>
      </c>
      <c r="D153" t="s">
        <v>13</v>
      </c>
      <c r="E153" t="s">
        <v>14</v>
      </c>
      <c r="H153" t="s">
        <v>93</v>
      </c>
      <c r="J153" t="s">
        <v>93</v>
      </c>
      <c r="L153" t="s">
        <v>96</v>
      </c>
      <c r="O153" t="s">
        <v>93</v>
      </c>
      <c r="Q153" t="s">
        <v>93</v>
      </c>
      <c r="S153" t="s">
        <v>93</v>
      </c>
      <c r="U153" t="s">
        <v>12</v>
      </c>
    </row>
    <row r="154" spans="1:21" x14ac:dyDescent="0.45">
      <c r="A154" s="1">
        <v>45728.671539351853</v>
      </c>
      <c r="B154" t="s">
        <v>8</v>
      </c>
      <c r="C154" t="s">
        <v>9</v>
      </c>
      <c r="D154" t="s">
        <v>10</v>
      </c>
      <c r="E154" t="s">
        <v>24</v>
      </c>
      <c r="F154" t="s">
        <v>93</v>
      </c>
      <c r="H154" t="s">
        <v>97</v>
      </c>
      <c r="J154" t="s">
        <v>93</v>
      </c>
      <c r="L154" t="s">
        <v>96</v>
      </c>
      <c r="O154" t="s">
        <v>97</v>
      </c>
      <c r="Q154" t="s">
        <v>93</v>
      </c>
      <c r="S154" t="s">
        <v>93</v>
      </c>
      <c r="U154" t="s">
        <v>25</v>
      </c>
    </row>
    <row r="155" spans="1:21" x14ac:dyDescent="0.45">
      <c r="A155" s="1">
        <v>45728.671539351853</v>
      </c>
      <c r="B155" t="s">
        <v>8</v>
      </c>
      <c r="C155" t="s">
        <v>29</v>
      </c>
      <c r="D155" t="s">
        <v>10</v>
      </c>
      <c r="E155" t="s">
        <v>32</v>
      </c>
      <c r="F155" t="s">
        <v>93</v>
      </c>
      <c r="H155" t="s">
        <v>93</v>
      </c>
      <c r="J155" t="s">
        <v>93</v>
      </c>
      <c r="L155" t="s">
        <v>94</v>
      </c>
      <c r="O155" t="s">
        <v>93</v>
      </c>
      <c r="Q155" t="s">
        <v>93</v>
      </c>
      <c r="S155" t="s">
        <v>93</v>
      </c>
      <c r="U155" t="s">
        <v>12</v>
      </c>
    </row>
    <row r="156" spans="1:21" x14ac:dyDescent="0.45">
      <c r="A156" s="1">
        <v>45728.6718287037</v>
      </c>
      <c r="B156" t="s">
        <v>8</v>
      </c>
      <c r="C156" t="s">
        <v>9</v>
      </c>
      <c r="D156" t="s">
        <v>15</v>
      </c>
      <c r="E156" t="s">
        <v>32</v>
      </c>
      <c r="F156" t="s">
        <v>93</v>
      </c>
      <c r="H156" t="s">
        <v>93</v>
      </c>
      <c r="J156" t="s">
        <v>93</v>
      </c>
      <c r="L156" t="s">
        <v>94</v>
      </c>
      <c r="O156" t="s">
        <v>93</v>
      </c>
      <c r="Q156" t="s">
        <v>93</v>
      </c>
      <c r="S156" t="s">
        <v>93</v>
      </c>
      <c r="U156" t="s">
        <v>12</v>
      </c>
    </row>
    <row r="157" spans="1:21" x14ac:dyDescent="0.45">
      <c r="A157" s="1">
        <v>45728.671840277777</v>
      </c>
      <c r="B157" t="s">
        <v>20</v>
      </c>
      <c r="C157" t="s">
        <v>9</v>
      </c>
      <c r="D157" t="s">
        <v>15</v>
      </c>
      <c r="E157" t="s">
        <v>15</v>
      </c>
      <c r="F157" t="s">
        <v>93</v>
      </c>
      <c r="H157" t="s">
        <v>93</v>
      </c>
      <c r="J157" t="s">
        <v>93</v>
      </c>
      <c r="L157" t="s">
        <v>96</v>
      </c>
      <c r="O157" t="s">
        <v>93</v>
      </c>
      <c r="Q157" t="s">
        <v>93</v>
      </c>
      <c r="S157" t="s">
        <v>93</v>
      </c>
      <c r="U157" t="s">
        <v>12</v>
      </c>
    </row>
    <row r="158" spans="1:21" x14ac:dyDescent="0.45">
      <c r="A158" s="1">
        <v>45728.671840277777</v>
      </c>
      <c r="B158" t="s">
        <v>8</v>
      </c>
      <c r="C158" t="s">
        <v>9</v>
      </c>
      <c r="D158" t="s">
        <v>10</v>
      </c>
      <c r="E158" t="s">
        <v>15</v>
      </c>
      <c r="F158" t="s">
        <v>93</v>
      </c>
      <c r="H158" t="s">
        <v>93</v>
      </c>
      <c r="J158" t="s">
        <v>93</v>
      </c>
      <c r="L158" t="s">
        <v>96</v>
      </c>
      <c r="O158" t="s">
        <v>97</v>
      </c>
      <c r="Q158" t="s">
        <v>97</v>
      </c>
      <c r="S158" t="s">
        <v>93</v>
      </c>
      <c r="U158" t="s">
        <v>12</v>
      </c>
    </row>
    <row r="159" spans="1:21" x14ac:dyDescent="0.45">
      <c r="A159" s="1">
        <v>45728.671851851854</v>
      </c>
      <c r="B159" t="s">
        <v>8</v>
      </c>
      <c r="C159" t="s">
        <v>9</v>
      </c>
      <c r="D159" t="s">
        <v>10</v>
      </c>
      <c r="E159" t="s">
        <v>11</v>
      </c>
      <c r="F159" t="s">
        <v>93</v>
      </c>
      <c r="H159" t="s">
        <v>93</v>
      </c>
      <c r="J159" t="s">
        <v>93</v>
      </c>
      <c r="L159" t="s">
        <v>98</v>
      </c>
      <c r="O159" t="s">
        <v>93</v>
      </c>
      <c r="Q159" t="s">
        <v>93</v>
      </c>
      <c r="S159" t="s">
        <v>99</v>
      </c>
      <c r="U159" t="s">
        <v>12</v>
      </c>
    </row>
    <row r="160" spans="1:21" x14ac:dyDescent="0.45">
      <c r="A160" s="1">
        <v>45728.671851851854</v>
      </c>
      <c r="B160" t="s">
        <v>8</v>
      </c>
      <c r="C160" t="s">
        <v>9</v>
      </c>
      <c r="D160" t="s">
        <v>10</v>
      </c>
      <c r="E160" t="s">
        <v>11</v>
      </c>
      <c r="F160" t="s">
        <v>93</v>
      </c>
      <c r="H160" t="s">
        <v>93</v>
      </c>
      <c r="J160" t="s">
        <v>93</v>
      </c>
      <c r="L160" t="s">
        <v>94</v>
      </c>
      <c r="O160" t="s">
        <v>93</v>
      </c>
      <c r="Q160" t="s">
        <v>93</v>
      </c>
      <c r="S160" t="s">
        <v>93</v>
      </c>
      <c r="U160" t="s">
        <v>12</v>
      </c>
    </row>
    <row r="161" spans="1:21" x14ac:dyDescent="0.45">
      <c r="A161" s="1">
        <v>45728.6719212963</v>
      </c>
      <c r="B161" t="s">
        <v>8</v>
      </c>
      <c r="C161" t="s">
        <v>9</v>
      </c>
      <c r="D161" t="s">
        <v>17</v>
      </c>
      <c r="E161" t="s">
        <v>15</v>
      </c>
      <c r="F161" t="s">
        <v>93</v>
      </c>
      <c r="H161" t="s">
        <v>97</v>
      </c>
      <c r="J161" t="s">
        <v>97</v>
      </c>
      <c r="L161" t="s">
        <v>100</v>
      </c>
      <c r="O161" t="s">
        <v>97</v>
      </c>
      <c r="Q161" t="s">
        <v>97</v>
      </c>
      <c r="S161" t="s">
        <v>97</v>
      </c>
      <c r="U161" t="s">
        <v>25</v>
      </c>
    </row>
    <row r="162" spans="1:21" x14ac:dyDescent="0.45">
      <c r="A162" s="1">
        <v>45728.671932870369</v>
      </c>
      <c r="B162" t="s">
        <v>8</v>
      </c>
      <c r="C162" t="s">
        <v>9</v>
      </c>
      <c r="D162" t="s">
        <v>10</v>
      </c>
      <c r="E162" t="s">
        <v>11</v>
      </c>
      <c r="F162" t="s">
        <v>97</v>
      </c>
      <c r="H162" t="s">
        <v>97</v>
      </c>
      <c r="J162" t="s">
        <v>93</v>
      </c>
      <c r="L162" t="s">
        <v>94</v>
      </c>
      <c r="O162" t="s">
        <v>93</v>
      </c>
      <c r="Q162" t="s">
        <v>93</v>
      </c>
      <c r="S162" t="s">
        <v>93</v>
      </c>
      <c r="U162" t="s">
        <v>12</v>
      </c>
    </row>
    <row r="163" spans="1:21" x14ac:dyDescent="0.45">
      <c r="A163" s="1">
        <v>45728.671967592592</v>
      </c>
      <c r="B163" t="s">
        <v>8</v>
      </c>
      <c r="C163" t="s">
        <v>9</v>
      </c>
      <c r="D163" t="s">
        <v>15</v>
      </c>
      <c r="E163" t="s">
        <v>15</v>
      </c>
      <c r="F163" t="s">
        <v>93</v>
      </c>
      <c r="H163" t="s">
        <v>93</v>
      </c>
      <c r="J163" t="s">
        <v>93</v>
      </c>
      <c r="L163" t="s">
        <v>94</v>
      </c>
      <c r="O163" t="s">
        <v>93</v>
      </c>
      <c r="Q163" t="s">
        <v>93</v>
      </c>
      <c r="S163" t="s">
        <v>93</v>
      </c>
      <c r="U163" t="s">
        <v>12</v>
      </c>
    </row>
    <row r="164" spans="1:21" x14ac:dyDescent="0.45">
      <c r="A164" s="1">
        <v>45728.671979166669</v>
      </c>
      <c r="B164" t="s">
        <v>8</v>
      </c>
      <c r="C164" t="s">
        <v>9</v>
      </c>
      <c r="D164" t="s">
        <v>15</v>
      </c>
      <c r="E164" t="s">
        <v>15</v>
      </c>
      <c r="F164" t="s">
        <v>93</v>
      </c>
      <c r="H164" t="s">
        <v>93</v>
      </c>
      <c r="J164" t="s">
        <v>93</v>
      </c>
      <c r="L164" t="s">
        <v>94</v>
      </c>
      <c r="O164" t="s">
        <v>93</v>
      </c>
      <c r="Q164" t="s">
        <v>93</v>
      </c>
      <c r="S164" t="s">
        <v>93</v>
      </c>
      <c r="U164" t="s">
        <v>12</v>
      </c>
    </row>
    <row r="165" spans="1:21" x14ac:dyDescent="0.45">
      <c r="A165" s="1">
        <v>45728.671990740739</v>
      </c>
      <c r="B165" t="s">
        <v>8</v>
      </c>
      <c r="C165" t="s">
        <v>9</v>
      </c>
      <c r="D165" t="s">
        <v>21</v>
      </c>
      <c r="E165" t="s">
        <v>23</v>
      </c>
      <c r="F165" t="s">
        <v>93</v>
      </c>
      <c r="H165" t="s">
        <v>93</v>
      </c>
      <c r="J165" t="s">
        <v>93</v>
      </c>
      <c r="L165" t="s">
        <v>96</v>
      </c>
      <c r="O165" t="s">
        <v>93</v>
      </c>
      <c r="Q165" t="s">
        <v>97</v>
      </c>
      <c r="S165" t="s">
        <v>93</v>
      </c>
      <c r="U165" t="s">
        <v>12</v>
      </c>
    </row>
    <row r="166" spans="1:21" x14ac:dyDescent="0.45">
      <c r="A166" s="1">
        <v>45728.672071759262</v>
      </c>
      <c r="B166" t="s">
        <v>8</v>
      </c>
      <c r="C166" t="s">
        <v>9</v>
      </c>
      <c r="D166" t="s">
        <v>21</v>
      </c>
      <c r="E166" t="s">
        <v>14</v>
      </c>
      <c r="F166" t="s">
        <v>93</v>
      </c>
      <c r="H166" t="s">
        <v>93</v>
      </c>
      <c r="J166" t="s">
        <v>93</v>
      </c>
      <c r="L166" t="s">
        <v>94</v>
      </c>
      <c r="O166" t="s">
        <v>93</v>
      </c>
      <c r="Q166" t="s">
        <v>97</v>
      </c>
      <c r="S166" t="s">
        <v>93</v>
      </c>
      <c r="U166" t="s">
        <v>12</v>
      </c>
    </row>
    <row r="167" spans="1:21" x14ac:dyDescent="0.45">
      <c r="A167" s="1">
        <v>45728.672071759262</v>
      </c>
      <c r="B167" t="s">
        <v>8</v>
      </c>
      <c r="C167" t="s">
        <v>29</v>
      </c>
      <c r="D167" t="s">
        <v>21</v>
      </c>
      <c r="E167" t="s">
        <v>14</v>
      </c>
      <c r="F167" t="s">
        <v>93</v>
      </c>
      <c r="H167" t="s">
        <v>93</v>
      </c>
      <c r="J167" t="s">
        <v>93</v>
      </c>
      <c r="L167" t="s">
        <v>94</v>
      </c>
      <c r="O167" t="s">
        <v>95</v>
      </c>
      <c r="Q167" t="s">
        <v>95</v>
      </c>
      <c r="S167" t="s">
        <v>95</v>
      </c>
      <c r="U167" t="s">
        <v>12</v>
      </c>
    </row>
    <row r="168" spans="1:21" x14ac:dyDescent="0.45">
      <c r="A168" s="1">
        <v>45728.672083333331</v>
      </c>
      <c r="B168" t="s">
        <v>8</v>
      </c>
      <c r="C168" t="s">
        <v>26</v>
      </c>
      <c r="D168" t="s">
        <v>10</v>
      </c>
      <c r="E168" t="s">
        <v>11</v>
      </c>
      <c r="F168" t="s">
        <v>97</v>
      </c>
      <c r="H168" t="s">
        <v>93</v>
      </c>
      <c r="J168" t="s">
        <v>97</v>
      </c>
      <c r="L168" t="s">
        <v>94</v>
      </c>
      <c r="O168" t="s">
        <v>93</v>
      </c>
      <c r="Q168" t="s">
        <v>93</v>
      </c>
      <c r="S168" t="s">
        <v>93</v>
      </c>
      <c r="U168" t="s">
        <v>12</v>
      </c>
    </row>
    <row r="169" spans="1:21" x14ac:dyDescent="0.45">
      <c r="A169" s="1">
        <v>45728.6721412037</v>
      </c>
      <c r="B169" t="s">
        <v>8</v>
      </c>
      <c r="C169" t="s">
        <v>29</v>
      </c>
      <c r="D169" t="s">
        <v>17</v>
      </c>
      <c r="E169" t="s">
        <v>15</v>
      </c>
      <c r="F169" t="s">
        <v>93</v>
      </c>
      <c r="H169" t="s">
        <v>93</v>
      </c>
      <c r="J169" t="s">
        <v>95</v>
      </c>
      <c r="L169" t="s">
        <v>96</v>
      </c>
      <c r="O169" t="s">
        <v>93</v>
      </c>
      <c r="Q169" t="s">
        <v>93</v>
      </c>
      <c r="S169" t="s">
        <v>93</v>
      </c>
      <c r="U169" t="s">
        <v>12</v>
      </c>
    </row>
    <row r="170" spans="1:21" x14ac:dyDescent="0.45">
      <c r="A170" s="1">
        <v>45728.6721412037</v>
      </c>
      <c r="B170" t="s">
        <v>8</v>
      </c>
      <c r="C170" t="s">
        <v>9</v>
      </c>
      <c r="D170" t="s">
        <v>10</v>
      </c>
      <c r="E170" t="s">
        <v>14</v>
      </c>
      <c r="F170" t="s">
        <v>95</v>
      </c>
      <c r="H170" t="s">
        <v>95</v>
      </c>
      <c r="J170" t="s">
        <v>95</v>
      </c>
      <c r="L170" t="s">
        <v>94</v>
      </c>
      <c r="O170" t="s">
        <v>95</v>
      </c>
      <c r="Q170" t="s">
        <v>95</v>
      </c>
      <c r="S170" t="s">
        <v>95</v>
      </c>
      <c r="U170" t="s">
        <v>12</v>
      </c>
    </row>
    <row r="171" spans="1:21" x14ac:dyDescent="0.45">
      <c r="A171" s="1">
        <v>45728.672152777777</v>
      </c>
      <c r="B171" t="s">
        <v>8</v>
      </c>
      <c r="C171" t="s">
        <v>9</v>
      </c>
      <c r="D171" t="s">
        <v>21</v>
      </c>
      <c r="E171" t="s">
        <v>18</v>
      </c>
      <c r="H171" t="s">
        <v>95</v>
      </c>
      <c r="J171" t="s">
        <v>95</v>
      </c>
      <c r="L171" t="s">
        <v>96</v>
      </c>
      <c r="O171" t="s">
        <v>95</v>
      </c>
      <c r="Q171" t="s">
        <v>95</v>
      </c>
      <c r="S171" t="s">
        <v>95</v>
      </c>
      <c r="U171" t="s">
        <v>12</v>
      </c>
    </row>
    <row r="172" spans="1:21" x14ac:dyDescent="0.45">
      <c r="A172" s="1">
        <v>45728.6721875</v>
      </c>
      <c r="B172" t="s">
        <v>8</v>
      </c>
      <c r="C172" t="s">
        <v>9</v>
      </c>
      <c r="D172" t="s">
        <v>10</v>
      </c>
      <c r="E172" t="s">
        <v>32</v>
      </c>
      <c r="F172" t="s">
        <v>93</v>
      </c>
      <c r="H172" t="s">
        <v>93</v>
      </c>
      <c r="J172" t="s">
        <v>93</v>
      </c>
      <c r="L172" t="s">
        <v>94</v>
      </c>
      <c r="O172" t="s">
        <v>93</v>
      </c>
      <c r="Q172" t="s">
        <v>97</v>
      </c>
      <c r="S172" t="s">
        <v>97</v>
      </c>
      <c r="U172" t="s">
        <v>12</v>
      </c>
    </row>
    <row r="173" spans="1:21" x14ac:dyDescent="0.45">
      <c r="A173" s="1">
        <v>45728.672199074077</v>
      </c>
      <c r="B173" t="s">
        <v>8</v>
      </c>
      <c r="C173" t="s">
        <v>9</v>
      </c>
      <c r="D173" t="s">
        <v>15</v>
      </c>
      <c r="E173" t="s">
        <v>11</v>
      </c>
      <c r="F173" t="s">
        <v>93</v>
      </c>
      <c r="H173" t="s">
        <v>93</v>
      </c>
      <c r="J173" t="s">
        <v>93</v>
      </c>
      <c r="L173" t="s">
        <v>94</v>
      </c>
      <c r="O173" t="s">
        <v>93</v>
      </c>
      <c r="Q173" t="s">
        <v>95</v>
      </c>
      <c r="S173" t="s">
        <v>93</v>
      </c>
      <c r="U173" t="s">
        <v>12</v>
      </c>
    </row>
    <row r="174" spans="1:21" x14ac:dyDescent="0.45">
      <c r="A174" s="1">
        <v>45728.672222222223</v>
      </c>
      <c r="B174" t="s">
        <v>8</v>
      </c>
      <c r="C174" t="s">
        <v>9</v>
      </c>
      <c r="D174" t="s">
        <v>10</v>
      </c>
      <c r="E174" t="s">
        <v>19</v>
      </c>
      <c r="F174" t="s">
        <v>97</v>
      </c>
      <c r="H174" t="s">
        <v>97</v>
      </c>
      <c r="J174" t="s">
        <v>97</v>
      </c>
      <c r="L174" t="s">
        <v>100</v>
      </c>
      <c r="O174" t="s">
        <v>97</v>
      </c>
      <c r="Q174" t="s">
        <v>97</v>
      </c>
      <c r="S174" t="s">
        <v>97</v>
      </c>
      <c r="U174" t="s">
        <v>25</v>
      </c>
    </row>
    <row r="175" spans="1:21" x14ac:dyDescent="0.45">
      <c r="A175" s="1">
        <v>45728.672291666669</v>
      </c>
      <c r="B175" t="s">
        <v>8</v>
      </c>
      <c r="C175" t="s">
        <v>9</v>
      </c>
      <c r="D175" t="s">
        <v>17</v>
      </c>
      <c r="E175" t="s">
        <v>23</v>
      </c>
      <c r="F175" t="s">
        <v>97</v>
      </c>
      <c r="H175" t="s">
        <v>97</v>
      </c>
      <c r="J175" t="s">
        <v>93</v>
      </c>
      <c r="L175" t="s">
        <v>94</v>
      </c>
      <c r="O175" t="s">
        <v>97</v>
      </c>
      <c r="Q175" t="s">
        <v>97</v>
      </c>
      <c r="S175" t="s">
        <v>93</v>
      </c>
      <c r="U175" t="s">
        <v>12</v>
      </c>
    </row>
    <row r="176" spans="1:21" x14ac:dyDescent="0.45">
      <c r="A176" s="1">
        <v>45728.672314814816</v>
      </c>
      <c r="B176" t="s">
        <v>8</v>
      </c>
      <c r="C176" t="s">
        <v>9</v>
      </c>
      <c r="D176" t="s">
        <v>15</v>
      </c>
      <c r="E176" t="s">
        <v>15</v>
      </c>
      <c r="F176" t="s">
        <v>93</v>
      </c>
      <c r="H176" t="s">
        <v>93</v>
      </c>
      <c r="J176" t="s">
        <v>93</v>
      </c>
      <c r="L176" t="s">
        <v>96</v>
      </c>
      <c r="O176" t="s">
        <v>93</v>
      </c>
      <c r="Q176" t="s">
        <v>93</v>
      </c>
      <c r="S176" t="s">
        <v>93</v>
      </c>
      <c r="U176" t="s">
        <v>12</v>
      </c>
    </row>
    <row r="177" spans="1:21" x14ac:dyDescent="0.45">
      <c r="A177" s="1">
        <v>45728.672337962962</v>
      </c>
      <c r="B177" t="s">
        <v>8</v>
      </c>
      <c r="C177" t="s">
        <v>9</v>
      </c>
      <c r="D177" t="s">
        <v>15</v>
      </c>
      <c r="E177" t="s">
        <v>15</v>
      </c>
      <c r="F177" t="s">
        <v>97</v>
      </c>
      <c r="H177" t="s">
        <v>97</v>
      </c>
      <c r="J177" t="s">
        <v>97</v>
      </c>
      <c r="L177" t="s">
        <v>100</v>
      </c>
      <c r="O177" t="s">
        <v>97</v>
      </c>
      <c r="Q177" t="s">
        <v>97</v>
      </c>
      <c r="S177" t="s">
        <v>97</v>
      </c>
      <c r="U177" t="s">
        <v>25</v>
      </c>
    </row>
    <row r="178" spans="1:21" x14ac:dyDescent="0.45">
      <c r="A178" s="1">
        <v>45728.672372685185</v>
      </c>
      <c r="B178" t="s">
        <v>8</v>
      </c>
      <c r="C178" t="s">
        <v>9</v>
      </c>
      <c r="D178" t="s">
        <v>10</v>
      </c>
      <c r="E178" t="s">
        <v>11</v>
      </c>
      <c r="F178" t="s">
        <v>93</v>
      </c>
      <c r="H178" t="s">
        <v>93</v>
      </c>
      <c r="J178" t="s">
        <v>93</v>
      </c>
      <c r="L178" t="s">
        <v>94</v>
      </c>
      <c r="O178" t="s">
        <v>93</v>
      </c>
      <c r="Q178" t="s">
        <v>93</v>
      </c>
      <c r="S178" t="s">
        <v>93</v>
      </c>
      <c r="U178" t="s">
        <v>12</v>
      </c>
    </row>
    <row r="179" spans="1:21" x14ac:dyDescent="0.45">
      <c r="A179" s="1">
        <v>45728.672384259262</v>
      </c>
      <c r="B179" t="s">
        <v>8</v>
      </c>
      <c r="C179" t="s">
        <v>29</v>
      </c>
      <c r="D179" t="s">
        <v>21</v>
      </c>
      <c r="E179" t="s">
        <v>19</v>
      </c>
      <c r="F179" t="s">
        <v>93</v>
      </c>
      <c r="H179" t="s">
        <v>93</v>
      </c>
      <c r="J179" t="s">
        <v>93</v>
      </c>
      <c r="L179" t="s">
        <v>94</v>
      </c>
      <c r="O179" t="s">
        <v>93</v>
      </c>
      <c r="Q179" t="s">
        <v>93</v>
      </c>
      <c r="S179" t="s">
        <v>93</v>
      </c>
      <c r="U179" t="s">
        <v>12</v>
      </c>
    </row>
    <row r="180" spans="1:21" x14ac:dyDescent="0.45">
      <c r="A180" s="1">
        <v>45728.672395833331</v>
      </c>
      <c r="B180" t="s">
        <v>8</v>
      </c>
      <c r="C180" t="s">
        <v>9</v>
      </c>
      <c r="D180" t="s">
        <v>15</v>
      </c>
      <c r="E180" t="s">
        <v>15</v>
      </c>
      <c r="F180" t="s">
        <v>97</v>
      </c>
      <c r="H180" t="s">
        <v>93</v>
      </c>
      <c r="L180" t="s">
        <v>96</v>
      </c>
      <c r="O180" t="s">
        <v>93</v>
      </c>
      <c r="Q180" t="s">
        <v>93</v>
      </c>
      <c r="S180" t="s">
        <v>95</v>
      </c>
      <c r="U180" t="s">
        <v>12</v>
      </c>
    </row>
    <row r="181" spans="1:21" x14ac:dyDescent="0.45">
      <c r="A181" s="1">
        <v>45728.672395833331</v>
      </c>
      <c r="B181" t="s">
        <v>8</v>
      </c>
      <c r="C181" t="s">
        <v>9</v>
      </c>
      <c r="D181" t="s">
        <v>21</v>
      </c>
      <c r="E181" t="s">
        <v>23</v>
      </c>
      <c r="F181" t="s">
        <v>93</v>
      </c>
      <c r="H181" t="s">
        <v>93</v>
      </c>
      <c r="J181" t="s">
        <v>93</v>
      </c>
      <c r="L181" t="s">
        <v>94</v>
      </c>
      <c r="O181" t="s">
        <v>93</v>
      </c>
      <c r="Q181" t="s">
        <v>93</v>
      </c>
      <c r="S181" t="s">
        <v>93</v>
      </c>
      <c r="U181" t="s">
        <v>12</v>
      </c>
    </row>
    <row r="182" spans="1:21" x14ac:dyDescent="0.45">
      <c r="A182" s="1">
        <v>45728.672407407408</v>
      </c>
      <c r="B182" t="s">
        <v>8</v>
      </c>
      <c r="C182" t="s">
        <v>9</v>
      </c>
      <c r="D182" t="s">
        <v>21</v>
      </c>
      <c r="E182" t="s">
        <v>11</v>
      </c>
      <c r="F182" t="s">
        <v>93</v>
      </c>
      <c r="H182" t="s">
        <v>93</v>
      </c>
      <c r="J182" t="s">
        <v>93</v>
      </c>
      <c r="L182" t="s">
        <v>94</v>
      </c>
      <c r="O182" t="s">
        <v>93</v>
      </c>
      <c r="Q182" t="s">
        <v>93</v>
      </c>
      <c r="S182" t="s">
        <v>93</v>
      </c>
      <c r="U182" t="s">
        <v>12</v>
      </c>
    </row>
    <row r="183" spans="1:21" x14ac:dyDescent="0.45">
      <c r="A183" s="1">
        <v>45728.672430555554</v>
      </c>
      <c r="B183" t="s">
        <v>8</v>
      </c>
      <c r="C183" t="s">
        <v>9</v>
      </c>
      <c r="D183" t="s">
        <v>10</v>
      </c>
      <c r="E183" t="s">
        <v>24</v>
      </c>
      <c r="F183" t="s">
        <v>93</v>
      </c>
      <c r="H183" t="s">
        <v>93</v>
      </c>
      <c r="J183" t="s">
        <v>93</v>
      </c>
      <c r="L183" t="s">
        <v>96</v>
      </c>
      <c r="O183" t="s">
        <v>93</v>
      </c>
      <c r="Q183" t="s">
        <v>93</v>
      </c>
      <c r="S183" t="s">
        <v>93</v>
      </c>
      <c r="U183" t="s">
        <v>12</v>
      </c>
    </row>
    <row r="184" spans="1:21" x14ac:dyDescent="0.45">
      <c r="A184" s="1">
        <v>45728.672453703701</v>
      </c>
      <c r="B184" t="s">
        <v>8</v>
      </c>
      <c r="C184" t="s">
        <v>9</v>
      </c>
      <c r="D184" t="s">
        <v>10</v>
      </c>
      <c r="E184" t="s">
        <v>19</v>
      </c>
      <c r="F184" t="s">
        <v>93</v>
      </c>
      <c r="H184" t="s">
        <v>93</v>
      </c>
      <c r="J184" t="s">
        <v>93</v>
      </c>
      <c r="L184" t="s">
        <v>96</v>
      </c>
      <c r="O184" t="s">
        <v>93</v>
      </c>
      <c r="Q184" t="s">
        <v>95</v>
      </c>
      <c r="S184" t="s">
        <v>93</v>
      </c>
      <c r="U184" t="s">
        <v>12</v>
      </c>
    </row>
    <row r="185" spans="1:21" x14ac:dyDescent="0.45">
      <c r="A185" s="1">
        <v>45728.672453703701</v>
      </c>
      <c r="B185" t="s">
        <v>8</v>
      </c>
      <c r="C185" t="s">
        <v>9</v>
      </c>
      <c r="D185" t="s">
        <v>10</v>
      </c>
      <c r="E185" t="s">
        <v>32</v>
      </c>
      <c r="F185" t="s">
        <v>93</v>
      </c>
      <c r="H185" t="s">
        <v>93</v>
      </c>
      <c r="J185" t="s">
        <v>93</v>
      </c>
      <c r="L185" t="s">
        <v>94</v>
      </c>
      <c r="O185" t="s">
        <v>93</v>
      </c>
      <c r="Q185" t="s">
        <v>97</v>
      </c>
      <c r="S185" t="s">
        <v>93</v>
      </c>
      <c r="U185" t="s">
        <v>25</v>
      </c>
    </row>
    <row r="186" spans="1:21" x14ac:dyDescent="0.45">
      <c r="A186" s="1">
        <v>45728.672476851854</v>
      </c>
      <c r="B186" t="s">
        <v>8</v>
      </c>
      <c r="C186" t="s">
        <v>9</v>
      </c>
      <c r="D186" t="s">
        <v>10</v>
      </c>
      <c r="E186" t="s">
        <v>23</v>
      </c>
      <c r="F186" t="s">
        <v>93</v>
      </c>
      <c r="H186" t="s">
        <v>93</v>
      </c>
      <c r="J186" t="s">
        <v>93</v>
      </c>
      <c r="L186" t="s">
        <v>94</v>
      </c>
      <c r="O186" t="s">
        <v>93</v>
      </c>
      <c r="Q186" t="s">
        <v>93</v>
      </c>
      <c r="S186" t="s">
        <v>93</v>
      </c>
      <c r="U186" t="s">
        <v>12</v>
      </c>
    </row>
    <row r="187" spans="1:21" x14ac:dyDescent="0.45">
      <c r="A187" s="1">
        <v>45728.672500000001</v>
      </c>
      <c r="B187" t="s">
        <v>20</v>
      </c>
      <c r="C187" t="s">
        <v>9</v>
      </c>
      <c r="D187" t="s">
        <v>10</v>
      </c>
      <c r="E187" t="s">
        <v>32</v>
      </c>
      <c r="F187" t="s">
        <v>93</v>
      </c>
      <c r="H187" t="s">
        <v>93</v>
      </c>
      <c r="J187" t="s">
        <v>93</v>
      </c>
      <c r="L187" t="s">
        <v>94</v>
      </c>
      <c r="O187" t="s">
        <v>93</v>
      </c>
      <c r="Q187" t="s">
        <v>93</v>
      </c>
      <c r="S187" t="s">
        <v>93</v>
      </c>
      <c r="U187" t="s">
        <v>12</v>
      </c>
    </row>
    <row r="188" spans="1:21" x14ac:dyDescent="0.45">
      <c r="A188" s="1">
        <v>45728.672511574077</v>
      </c>
      <c r="B188" t="s">
        <v>8</v>
      </c>
      <c r="C188" t="s">
        <v>9</v>
      </c>
      <c r="D188" t="s">
        <v>21</v>
      </c>
      <c r="E188" t="s">
        <v>23</v>
      </c>
      <c r="F188" t="s">
        <v>97</v>
      </c>
      <c r="H188" t="s">
        <v>97</v>
      </c>
      <c r="J188" t="s">
        <v>97</v>
      </c>
      <c r="L188" t="s">
        <v>94</v>
      </c>
      <c r="O188" t="s">
        <v>97</v>
      </c>
      <c r="Q188" t="s">
        <v>97</v>
      </c>
      <c r="S188" t="s">
        <v>97</v>
      </c>
      <c r="U188" t="s">
        <v>25</v>
      </c>
    </row>
    <row r="189" spans="1:21" x14ac:dyDescent="0.45">
      <c r="A189" s="1">
        <v>45728.672523148147</v>
      </c>
      <c r="B189" t="s">
        <v>8</v>
      </c>
      <c r="C189" t="s">
        <v>29</v>
      </c>
      <c r="D189" t="s">
        <v>13</v>
      </c>
      <c r="E189" t="s">
        <v>19</v>
      </c>
      <c r="F189" t="s">
        <v>97</v>
      </c>
      <c r="H189" t="s">
        <v>97</v>
      </c>
      <c r="J189" t="s">
        <v>97</v>
      </c>
      <c r="L189" t="s">
        <v>94</v>
      </c>
      <c r="O189" t="s">
        <v>97</v>
      </c>
      <c r="Q189" t="s">
        <v>97</v>
      </c>
      <c r="S189" t="s">
        <v>97</v>
      </c>
      <c r="U189" t="s">
        <v>12</v>
      </c>
    </row>
    <row r="190" spans="1:21" x14ac:dyDescent="0.45">
      <c r="A190" s="1">
        <v>45728.672569444447</v>
      </c>
      <c r="B190" t="s">
        <v>8</v>
      </c>
      <c r="C190" t="s">
        <v>9</v>
      </c>
      <c r="D190" t="s">
        <v>10</v>
      </c>
      <c r="E190" t="s">
        <v>19</v>
      </c>
      <c r="F190" t="s">
        <v>93</v>
      </c>
      <c r="H190" t="s">
        <v>97</v>
      </c>
      <c r="J190" t="s">
        <v>93</v>
      </c>
      <c r="L190" t="s">
        <v>96</v>
      </c>
      <c r="O190" t="s">
        <v>93</v>
      </c>
      <c r="Q190" t="s">
        <v>93</v>
      </c>
      <c r="S190" t="s">
        <v>97</v>
      </c>
      <c r="U190" t="s">
        <v>12</v>
      </c>
    </row>
    <row r="191" spans="1:21" x14ac:dyDescent="0.45">
      <c r="A191" s="1">
        <v>45728.672569444447</v>
      </c>
      <c r="B191" t="s">
        <v>8</v>
      </c>
      <c r="C191" t="s">
        <v>9</v>
      </c>
      <c r="D191" t="s">
        <v>15</v>
      </c>
      <c r="E191" t="s">
        <v>11</v>
      </c>
      <c r="F191" t="s">
        <v>93</v>
      </c>
      <c r="H191" t="s">
        <v>93</v>
      </c>
      <c r="J191" t="s">
        <v>93</v>
      </c>
      <c r="L191" t="s">
        <v>96</v>
      </c>
      <c r="O191" t="s">
        <v>93</v>
      </c>
      <c r="Q191" t="s">
        <v>93</v>
      </c>
      <c r="S191" t="s">
        <v>93</v>
      </c>
      <c r="U191" t="s">
        <v>12</v>
      </c>
    </row>
    <row r="192" spans="1:21" x14ac:dyDescent="0.45">
      <c r="A192" s="1">
        <v>45728.672569444447</v>
      </c>
      <c r="B192" t="s">
        <v>8</v>
      </c>
      <c r="C192" t="s">
        <v>9</v>
      </c>
      <c r="D192" t="s">
        <v>30</v>
      </c>
      <c r="E192" t="s">
        <v>18</v>
      </c>
      <c r="F192" t="s">
        <v>95</v>
      </c>
      <c r="H192" t="s">
        <v>95</v>
      </c>
      <c r="J192" t="s">
        <v>95</v>
      </c>
      <c r="L192" t="s">
        <v>100</v>
      </c>
      <c r="O192" t="s">
        <v>95</v>
      </c>
      <c r="Q192" t="s">
        <v>95</v>
      </c>
      <c r="S192" t="s">
        <v>95</v>
      </c>
      <c r="U192" t="s">
        <v>12</v>
      </c>
    </row>
    <row r="193" spans="1:21" x14ac:dyDescent="0.45">
      <c r="A193" s="1">
        <v>45728.672569444447</v>
      </c>
      <c r="B193" t="s">
        <v>8</v>
      </c>
      <c r="C193" t="s">
        <v>26</v>
      </c>
      <c r="D193" t="s">
        <v>15</v>
      </c>
      <c r="E193" t="s">
        <v>14</v>
      </c>
      <c r="F193" t="s">
        <v>97</v>
      </c>
      <c r="H193" t="s">
        <v>97</v>
      </c>
      <c r="J193" t="s">
        <v>97</v>
      </c>
      <c r="L193" t="s">
        <v>94</v>
      </c>
      <c r="O193" t="s">
        <v>97</v>
      </c>
      <c r="Q193" t="s">
        <v>97</v>
      </c>
      <c r="S193" t="s">
        <v>97</v>
      </c>
      <c r="U193" t="s">
        <v>25</v>
      </c>
    </row>
    <row r="194" spans="1:21" x14ac:dyDescent="0.45">
      <c r="A194" s="1">
        <v>45728.672592592593</v>
      </c>
      <c r="B194" t="s">
        <v>8</v>
      </c>
      <c r="C194" t="s">
        <v>9</v>
      </c>
      <c r="D194" t="s">
        <v>13</v>
      </c>
      <c r="E194" t="s">
        <v>18</v>
      </c>
      <c r="F194" t="s">
        <v>93</v>
      </c>
      <c r="H194" t="s">
        <v>93</v>
      </c>
      <c r="J194" t="s">
        <v>93</v>
      </c>
      <c r="L194" t="s">
        <v>94</v>
      </c>
      <c r="O194" t="s">
        <v>93</v>
      </c>
      <c r="Q194" t="s">
        <v>93</v>
      </c>
      <c r="S194" t="s">
        <v>93</v>
      </c>
      <c r="U194" t="s">
        <v>12</v>
      </c>
    </row>
    <row r="195" spans="1:21" x14ac:dyDescent="0.45">
      <c r="A195" s="1">
        <v>45728.672592592593</v>
      </c>
      <c r="B195" t="s">
        <v>8</v>
      </c>
      <c r="C195" t="s">
        <v>9</v>
      </c>
      <c r="D195" t="s">
        <v>10</v>
      </c>
      <c r="E195" t="s">
        <v>11</v>
      </c>
      <c r="F195" t="s">
        <v>97</v>
      </c>
      <c r="H195" t="s">
        <v>97</v>
      </c>
      <c r="J195" t="s">
        <v>97</v>
      </c>
      <c r="L195" t="s">
        <v>94</v>
      </c>
      <c r="O195" t="s">
        <v>93</v>
      </c>
      <c r="Q195" t="s">
        <v>93</v>
      </c>
      <c r="S195" t="s">
        <v>93</v>
      </c>
      <c r="U195" t="s">
        <v>12</v>
      </c>
    </row>
    <row r="196" spans="1:21" x14ac:dyDescent="0.45">
      <c r="A196" s="1">
        <v>45728.672627314816</v>
      </c>
      <c r="B196" t="s">
        <v>8</v>
      </c>
      <c r="C196" t="s">
        <v>9</v>
      </c>
      <c r="D196" t="s">
        <v>13</v>
      </c>
      <c r="E196" t="s">
        <v>15</v>
      </c>
      <c r="F196" t="s">
        <v>93</v>
      </c>
      <c r="H196" t="s">
        <v>93</v>
      </c>
      <c r="J196" t="s">
        <v>97</v>
      </c>
      <c r="L196" t="s">
        <v>96</v>
      </c>
      <c r="O196" t="s">
        <v>93</v>
      </c>
      <c r="Q196" t="s">
        <v>93</v>
      </c>
      <c r="S196" t="s">
        <v>93</v>
      </c>
      <c r="U196" t="s">
        <v>12</v>
      </c>
    </row>
    <row r="197" spans="1:21" x14ac:dyDescent="0.45">
      <c r="A197" s="1">
        <v>45728.672650462962</v>
      </c>
      <c r="B197" t="s">
        <v>20</v>
      </c>
      <c r="C197" t="s">
        <v>9</v>
      </c>
      <c r="D197" t="s">
        <v>17</v>
      </c>
      <c r="E197" t="s">
        <v>19</v>
      </c>
      <c r="F197" t="s">
        <v>93</v>
      </c>
      <c r="H197" t="s">
        <v>93</v>
      </c>
      <c r="J197" t="s">
        <v>93</v>
      </c>
      <c r="L197" t="s">
        <v>94</v>
      </c>
      <c r="O197" t="s">
        <v>93</v>
      </c>
      <c r="Q197" t="s">
        <v>93</v>
      </c>
      <c r="S197" t="s">
        <v>93</v>
      </c>
      <c r="U197" t="s">
        <v>25</v>
      </c>
    </row>
    <row r="198" spans="1:21" x14ac:dyDescent="0.45">
      <c r="A198" s="1">
        <v>45728.672696759262</v>
      </c>
      <c r="B198" t="s">
        <v>8</v>
      </c>
      <c r="C198" t="s">
        <v>9</v>
      </c>
      <c r="D198" t="s">
        <v>21</v>
      </c>
      <c r="E198" t="s">
        <v>23</v>
      </c>
      <c r="F198" t="s">
        <v>93</v>
      </c>
      <c r="H198" t="s">
        <v>93</v>
      </c>
      <c r="J198" t="s">
        <v>93</v>
      </c>
      <c r="L198" t="s">
        <v>96</v>
      </c>
      <c r="O198" t="s">
        <v>93</v>
      </c>
      <c r="Q198" t="s">
        <v>93</v>
      </c>
      <c r="S198" t="s">
        <v>93</v>
      </c>
      <c r="U198" t="s">
        <v>12</v>
      </c>
    </row>
    <row r="199" spans="1:21" x14ac:dyDescent="0.45">
      <c r="A199" s="1">
        <v>45728.672708333332</v>
      </c>
      <c r="B199" t="s">
        <v>8</v>
      </c>
      <c r="C199" t="s">
        <v>9</v>
      </c>
      <c r="D199" t="s">
        <v>10</v>
      </c>
      <c r="E199" t="s">
        <v>15</v>
      </c>
      <c r="F199" t="s">
        <v>93</v>
      </c>
      <c r="H199" t="s">
        <v>93</v>
      </c>
      <c r="J199" t="s">
        <v>93</v>
      </c>
      <c r="L199" t="s">
        <v>94</v>
      </c>
      <c r="O199" t="s">
        <v>93</v>
      </c>
      <c r="Q199" t="s">
        <v>95</v>
      </c>
      <c r="S199" t="s">
        <v>93</v>
      </c>
      <c r="U199" t="s">
        <v>12</v>
      </c>
    </row>
    <row r="200" spans="1:21" x14ac:dyDescent="0.45">
      <c r="A200" s="1">
        <v>45728.672708333332</v>
      </c>
      <c r="B200" t="s">
        <v>8</v>
      </c>
      <c r="C200" t="s">
        <v>26</v>
      </c>
      <c r="D200" t="s">
        <v>17</v>
      </c>
      <c r="E200" t="s">
        <v>18</v>
      </c>
      <c r="F200" t="s">
        <v>97</v>
      </c>
      <c r="H200" t="s">
        <v>97</v>
      </c>
      <c r="J200" t="s">
        <v>97</v>
      </c>
      <c r="L200" t="s">
        <v>100</v>
      </c>
      <c r="O200" t="s">
        <v>93</v>
      </c>
      <c r="Q200" t="s">
        <v>93</v>
      </c>
      <c r="S200" t="s">
        <v>93</v>
      </c>
      <c r="U200" t="s">
        <v>12</v>
      </c>
    </row>
    <row r="201" spans="1:21" x14ac:dyDescent="0.45">
      <c r="A201" s="1">
        <v>45728.672731481478</v>
      </c>
      <c r="B201" t="s">
        <v>8</v>
      </c>
      <c r="C201" t="s">
        <v>9</v>
      </c>
      <c r="D201" t="s">
        <v>10</v>
      </c>
      <c r="E201" t="s">
        <v>14</v>
      </c>
      <c r="F201" t="s">
        <v>93</v>
      </c>
      <c r="H201" t="s">
        <v>93</v>
      </c>
      <c r="J201" t="s">
        <v>93</v>
      </c>
      <c r="L201" t="s">
        <v>96</v>
      </c>
      <c r="O201" t="s">
        <v>93</v>
      </c>
      <c r="Q201" t="s">
        <v>93</v>
      </c>
      <c r="S201" t="s">
        <v>93</v>
      </c>
      <c r="U201" t="s">
        <v>12</v>
      </c>
    </row>
    <row r="202" spans="1:21" x14ac:dyDescent="0.45">
      <c r="A202" s="1">
        <v>45728.672743055555</v>
      </c>
      <c r="B202" t="s">
        <v>8</v>
      </c>
      <c r="C202" t="s">
        <v>9</v>
      </c>
      <c r="D202" t="s">
        <v>10</v>
      </c>
      <c r="E202" t="s">
        <v>32</v>
      </c>
      <c r="F202" t="s">
        <v>97</v>
      </c>
      <c r="H202" t="s">
        <v>97</v>
      </c>
      <c r="J202" t="s">
        <v>97</v>
      </c>
      <c r="L202" t="s">
        <v>100</v>
      </c>
      <c r="O202" t="s">
        <v>97</v>
      </c>
      <c r="Q202" t="s">
        <v>97</v>
      </c>
      <c r="S202" t="s">
        <v>97</v>
      </c>
      <c r="U202" t="s">
        <v>25</v>
      </c>
    </row>
    <row r="203" spans="1:21" x14ac:dyDescent="0.45">
      <c r="A203" s="1">
        <v>45728.672754629632</v>
      </c>
      <c r="B203" t="s">
        <v>8</v>
      </c>
      <c r="C203" t="s">
        <v>9</v>
      </c>
      <c r="D203" t="s">
        <v>10</v>
      </c>
      <c r="E203" t="s">
        <v>23</v>
      </c>
      <c r="F203" t="s">
        <v>93</v>
      </c>
      <c r="H203" t="s">
        <v>93</v>
      </c>
      <c r="J203" t="s">
        <v>93</v>
      </c>
      <c r="L203" t="s">
        <v>94</v>
      </c>
      <c r="O203" t="s">
        <v>93</v>
      </c>
      <c r="Q203" t="s">
        <v>93</v>
      </c>
      <c r="S203" t="s">
        <v>93</v>
      </c>
      <c r="U203" t="s">
        <v>12</v>
      </c>
    </row>
    <row r="204" spans="1:21" x14ac:dyDescent="0.45">
      <c r="A204" s="1">
        <v>45728.672754629632</v>
      </c>
      <c r="B204" t="s">
        <v>8</v>
      </c>
      <c r="C204" t="s">
        <v>29</v>
      </c>
      <c r="D204" t="s">
        <v>21</v>
      </c>
      <c r="E204" t="s">
        <v>31</v>
      </c>
      <c r="F204" t="s">
        <v>93</v>
      </c>
      <c r="H204" t="s">
        <v>93</v>
      </c>
      <c r="J204" t="s">
        <v>93</v>
      </c>
      <c r="L204" t="s">
        <v>96</v>
      </c>
      <c r="O204" t="s">
        <v>93</v>
      </c>
      <c r="Q204" t="s">
        <v>93</v>
      </c>
      <c r="S204" t="s">
        <v>93</v>
      </c>
      <c r="U204" t="s">
        <v>12</v>
      </c>
    </row>
    <row r="205" spans="1:21" x14ac:dyDescent="0.45">
      <c r="A205" s="1">
        <v>45728.672754629632</v>
      </c>
      <c r="B205" t="s">
        <v>8</v>
      </c>
      <c r="C205" t="s">
        <v>9</v>
      </c>
      <c r="D205" t="s">
        <v>17</v>
      </c>
      <c r="E205" t="s">
        <v>15</v>
      </c>
      <c r="F205" t="s">
        <v>93</v>
      </c>
      <c r="H205" t="s">
        <v>93</v>
      </c>
      <c r="J205" t="s">
        <v>93</v>
      </c>
      <c r="L205" t="s">
        <v>94</v>
      </c>
      <c r="O205" t="s">
        <v>93</v>
      </c>
      <c r="Q205" t="s">
        <v>93</v>
      </c>
      <c r="S205" t="s">
        <v>93</v>
      </c>
      <c r="U205" t="s">
        <v>12</v>
      </c>
    </row>
    <row r="206" spans="1:21" x14ac:dyDescent="0.45">
      <c r="A206" s="1">
        <v>45728.672800925924</v>
      </c>
      <c r="B206" t="s">
        <v>8</v>
      </c>
      <c r="C206" t="s">
        <v>9</v>
      </c>
      <c r="D206" t="s">
        <v>17</v>
      </c>
      <c r="E206" t="s">
        <v>11</v>
      </c>
      <c r="F206" t="s">
        <v>93</v>
      </c>
      <c r="H206" t="s">
        <v>93</v>
      </c>
      <c r="J206" t="s">
        <v>93</v>
      </c>
      <c r="L206" t="s">
        <v>94</v>
      </c>
      <c r="O206" t="s">
        <v>93</v>
      </c>
      <c r="Q206" t="s">
        <v>93</v>
      </c>
      <c r="S206" t="s">
        <v>97</v>
      </c>
      <c r="U206" t="s">
        <v>12</v>
      </c>
    </row>
    <row r="207" spans="1:21" x14ac:dyDescent="0.45">
      <c r="A207" s="1">
        <v>45728.672812500001</v>
      </c>
      <c r="B207" t="s">
        <v>8</v>
      </c>
      <c r="C207" t="s">
        <v>9</v>
      </c>
      <c r="D207" t="s">
        <v>10</v>
      </c>
      <c r="E207" t="s">
        <v>14</v>
      </c>
      <c r="F207" t="s">
        <v>93</v>
      </c>
      <c r="H207" t="s">
        <v>93</v>
      </c>
      <c r="J207" t="s">
        <v>93</v>
      </c>
      <c r="L207" t="s">
        <v>94</v>
      </c>
      <c r="O207" t="s">
        <v>93</v>
      </c>
      <c r="Q207" t="s">
        <v>95</v>
      </c>
      <c r="S207" t="s">
        <v>93</v>
      </c>
      <c r="U207" t="s">
        <v>12</v>
      </c>
    </row>
    <row r="208" spans="1:21" x14ac:dyDescent="0.45">
      <c r="A208" s="1">
        <v>45728.67287037037</v>
      </c>
      <c r="B208" t="s">
        <v>8</v>
      </c>
      <c r="C208" t="s">
        <v>9</v>
      </c>
      <c r="D208" t="s">
        <v>15</v>
      </c>
      <c r="E208" t="s">
        <v>24</v>
      </c>
      <c r="F208" t="s">
        <v>93</v>
      </c>
      <c r="H208" t="s">
        <v>93</v>
      </c>
      <c r="J208" t="s">
        <v>93</v>
      </c>
      <c r="L208" t="s">
        <v>96</v>
      </c>
      <c r="O208" t="s">
        <v>93</v>
      </c>
      <c r="Q208" t="s">
        <v>93</v>
      </c>
      <c r="S208" t="s">
        <v>93</v>
      </c>
      <c r="U208" t="s">
        <v>12</v>
      </c>
    </row>
    <row r="209" spans="1:21" x14ac:dyDescent="0.45">
      <c r="A209" s="1">
        <v>45728.672893518517</v>
      </c>
      <c r="B209" t="s">
        <v>8</v>
      </c>
      <c r="C209" t="s">
        <v>9</v>
      </c>
      <c r="D209" t="s">
        <v>10</v>
      </c>
      <c r="E209" t="s">
        <v>16</v>
      </c>
      <c r="F209" t="s">
        <v>93</v>
      </c>
      <c r="H209" t="s">
        <v>93</v>
      </c>
      <c r="J209" t="s">
        <v>93</v>
      </c>
      <c r="L209" t="s">
        <v>94</v>
      </c>
      <c r="O209" t="s">
        <v>93</v>
      </c>
      <c r="Q209" t="s">
        <v>93</v>
      </c>
      <c r="S209" t="s">
        <v>97</v>
      </c>
      <c r="U209" t="s">
        <v>25</v>
      </c>
    </row>
    <row r="210" spans="1:21" x14ac:dyDescent="0.45">
      <c r="A210" s="1">
        <v>45728.672893518517</v>
      </c>
      <c r="B210" t="s">
        <v>8</v>
      </c>
      <c r="C210" t="s">
        <v>9</v>
      </c>
      <c r="D210" t="s">
        <v>21</v>
      </c>
      <c r="E210" t="s">
        <v>14</v>
      </c>
      <c r="F210" t="s">
        <v>97</v>
      </c>
      <c r="H210" t="s">
        <v>97</v>
      </c>
      <c r="J210" t="s">
        <v>93</v>
      </c>
      <c r="L210" t="s">
        <v>94</v>
      </c>
      <c r="O210" t="s">
        <v>97</v>
      </c>
      <c r="Q210" t="s">
        <v>97</v>
      </c>
      <c r="S210" t="s">
        <v>97</v>
      </c>
      <c r="U210" t="s">
        <v>12</v>
      </c>
    </row>
    <row r="211" spans="1:21" x14ac:dyDescent="0.45">
      <c r="A211" s="1">
        <v>45728.67292824074</v>
      </c>
      <c r="B211" t="s">
        <v>8</v>
      </c>
      <c r="C211" t="s">
        <v>9</v>
      </c>
      <c r="D211" t="s">
        <v>15</v>
      </c>
      <c r="E211" t="s">
        <v>15</v>
      </c>
      <c r="F211" t="s">
        <v>97</v>
      </c>
      <c r="H211" t="s">
        <v>97</v>
      </c>
      <c r="J211" t="s">
        <v>97</v>
      </c>
      <c r="L211" t="s">
        <v>94</v>
      </c>
      <c r="O211" t="s">
        <v>93</v>
      </c>
      <c r="Q211" t="s">
        <v>93</v>
      </c>
      <c r="S211" t="s">
        <v>97</v>
      </c>
      <c r="U211" t="s">
        <v>12</v>
      </c>
    </row>
    <row r="212" spans="1:21" x14ac:dyDescent="0.45">
      <c r="A212" s="1">
        <v>45728.672974537039</v>
      </c>
      <c r="B212" t="s">
        <v>8</v>
      </c>
      <c r="C212" t="s">
        <v>29</v>
      </c>
      <c r="D212" t="s">
        <v>10</v>
      </c>
      <c r="E212" t="s">
        <v>15</v>
      </c>
      <c r="F212" t="s">
        <v>93</v>
      </c>
      <c r="H212" t="s">
        <v>93</v>
      </c>
      <c r="J212" t="s">
        <v>93</v>
      </c>
      <c r="L212" t="s">
        <v>94</v>
      </c>
      <c r="O212" t="s">
        <v>93</v>
      </c>
      <c r="Q212" t="s">
        <v>93</v>
      </c>
      <c r="S212" t="s">
        <v>93</v>
      </c>
      <c r="U212" t="s">
        <v>12</v>
      </c>
    </row>
    <row r="213" spans="1:21" x14ac:dyDescent="0.45">
      <c r="A213" s="1">
        <v>45728.672997685186</v>
      </c>
      <c r="B213" t="s">
        <v>8</v>
      </c>
      <c r="C213" t="s">
        <v>26</v>
      </c>
      <c r="D213" t="s">
        <v>15</v>
      </c>
      <c r="E213" t="s">
        <v>18</v>
      </c>
      <c r="F213" t="s">
        <v>97</v>
      </c>
      <c r="H213" t="s">
        <v>97</v>
      </c>
      <c r="J213" t="s">
        <v>97</v>
      </c>
      <c r="L213" t="s">
        <v>94</v>
      </c>
      <c r="O213" t="s">
        <v>97</v>
      </c>
      <c r="Q213" t="s">
        <v>93</v>
      </c>
      <c r="S213" t="s">
        <v>97</v>
      </c>
      <c r="U213" t="s">
        <v>12</v>
      </c>
    </row>
    <row r="214" spans="1:21" x14ac:dyDescent="0.45">
      <c r="A214" s="1">
        <v>45728.673020833332</v>
      </c>
      <c r="B214" t="s">
        <v>8</v>
      </c>
      <c r="C214" t="s">
        <v>9</v>
      </c>
      <c r="D214" t="s">
        <v>10</v>
      </c>
      <c r="E214" t="s">
        <v>11</v>
      </c>
      <c r="F214" t="s">
        <v>93</v>
      </c>
      <c r="H214" t="s">
        <v>93</v>
      </c>
      <c r="J214" t="s">
        <v>97</v>
      </c>
      <c r="L214" t="s">
        <v>94</v>
      </c>
      <c r="O214" t="s">
        <v>93</v>
      </c>
      <c r="Q214" t="s">
        <v>97</v>
      </c>
      <c r="S214" t="s">
        <v>97</v>
      </c>
      <c r="U214" t="s">
        <v>12</v>
      </c>
    </row>
    <row r="215" spans="1:21" x14ac:dyDescent="0.45">
      <c r="A215" s="1">
        <v>45728.673078703701</v>
      </c>
      <c r="B215" t="s">
        <v>8</v>
      </c>
      <c r="C215" t="s">
        <v>29</v>
      </c>
      <c r="D215" t="s">
        <v>10</v>
      </c>
      <c r="E215" t="s">
        <v>11</v>
      </c>
      <c r="F215" t="s">
        <v>93</v>
      </c>
      <c r="H215" t="s">
        <v>97</v>
      </c>
      <c r="J215" t="s">
        <v>97</v>
      </c>
      <c r="L215" t="s">
        <v>94</v>
      </c>
      <c r="O215" t="s">
        <v>97</v>
      </c>
      <c r="Q215" t="s">
        <v>93</v>
      </c>
      <c r="S215" t="s">
        <v>97</v>
      </c>
      <c r="U215" t="s">
        <v>25</v>
      </c>
    </row>
    <row r="216" spans="1:21" x14ac:dyDescent="0.45">
      <c r="A216" s="1">
        <v>45728.673113425924</v>
      </c>
      <c r="B216" t="s">
        <v>8</v>
      </c>
      <c r="C216" t="s">
        <v>9</v>
      </c>
      <c r="D216" t="s">
        <v>10</v>
      </c>
      <c r="E216" t="s">
        <v>11</v>
      </c>
      <c r="F216" t="s">
        <v>95</v>
      </c>
      <c r="H216" t="s">
        <v>95</v>
      </c>
      <c r="J216" t="s">
        <v>93</v>
      </c>
      <c r="L216" t="s">
        <v>94</v>
      </c>
      <c r="O216" t="s">
        <v>93</v>
      </c>
      <c r="Q216" t="s">
        <v>93</v>
      </c>
      <c r="S216" t="s">
        <v>95</v>
      </c>
      <c r="U216" t="s">
        <v>12</v>
      </c>
    </row>
    <row r="217" spans="1:21" x14ac:dyDescent="0.45">
      <c r="A217" s="1">
        <v>45728.673113425924</v>
      </c>
      <c r="B217" t="s">
        <v>8</v>
      </c>
      <c r="C217" t="s">
        <v>9</v>
      </c>
      <c r="D217" t="s">
        <v>10</v>
      </c>
      <c r="E217" t="s">
        <v>15</v>
      </c>
      <c r="F217" t="s">
        <v>97</v>
      </c>
      <c r="H217" t="s">
        <v>97</v>
      </c>
      <c r="J217" t="s">
        <v>93</v>
      </c>
      <c r="L217" t="s">
        <v>94</v>
      </c>
      <c r="O217" t="s">
        <v>97</v>
      </c>
      <c r="Q217" t="s">
        <v>93</v>
      </c>
      <c r="S217" t="s">
        <v>93</v>
      </c>
      <c r="U217" t="s">
        <v>12</v>
      </c>
    </row>
    <row r="218" spans="1:21" x14ac:dyDescent="0.45">
      <c r="A218" s="1">
        <v>45728.673125000001</v>
      </c>
      <c r="B218" t="s">
        <v>8</v>
      </c>
      <c r="C218" t="s">
        <v>26</v>
      </c>
      <c r="D218" t="s">
        <v>21</v>
      </c>
      <c r="E218" t="s">
        <v>19</v>
      </c>
      <c r="F218" t="s">
        <v>93</v>
      </c>
      <c r="H218" t="s">
        <v>97</v>
      </c>
      <c r="J218" t="s">
        <v>93</v>
      </c>
      <c r="L218" t="s">
        <v>96</v>
      </c>
      <c r="O218" t="s">
        <v>97</v>
      </c>
      <c r="Q218" t="s">
        <v>97</v>
      </c>
      <c r="S218" t="s">
        <v>93</v>
      </c>
      <c r="U218" t="s">
        <v>12</v>
      </c>
    </row>
    <row r="219" spans="1:21" x14ac:dyDescent="0.45">
      <c r="A219" s="1">
        <v>45728.673136574071</v>
      </c>
      <c r="B219" t="s">
        <v>8</v>
      </c>
      <c r="C219" t="s">
        <v>9</v>
      </c>
      <c r="D219" t="s">
        <v>10</v>
      </c>
      <c r="E219" t="s">
        <v>14</v>
      </c>
      <c r="F219" t="s">
        <v>93</v>
      </c>
      <c r="H219" t="s">
        <v>93</v>
      </c>
      <c r="J219" t="s">
        <v>93</v>
      </c>
      <c r="L219" t="s">
        <v>94</v>
      </c>
      <c r="O219" t="s">
        <v>93</v>
      </c>
      <c r="Q219" t="s">
        <v>93</v>
      </c>
      <c r="S219" t="s">
        <v>93</v>
      </c>
      <c r="U219" t="s">
        <v>12</v>
      </c>
    </row>
    <row r="220" spans="1:21" x14ac:dyDescent="0.45">
      <c r="A220" s="1">
        <v>45728.673136574071</v>
      </c>
      <c r="B220" t="s">
        <v>8</v>
      </c>
      <c r="C220" t="s">
        <v>9</v>
      </c>
      <c r="D220" t="s">
        <v>17</v>
      </c>
      <c r="E220" t="s">
        <v>18</v>
      </c>
      <c r="F220" t="s">
        <v>97</v>
      </c>
      <c r="H220" t="s">
        <v>97</v>
      </c>
      <c r="J220" t="s">
        <v>97</v>
      </c>
      <c r="L220" t="s">
        <v>94</v>
      </c>
      <c r="O220" t="s">
        <v>97</v>
      </c>
      <c r="Q220" t="s">
        <v>97</v>
      </c>
      <c r="U220" t="s">
        <v>12</v>
      </c>
    </row>
    <row r="221" spans="1:21" x14ac:dyDescent="0.45">
      <c r="A221" s="1">
        <v>45728.673148148147</v>
      </c>
      <c r="B221" t="s">
        <v>119</v>
      </c>
      <c r="C221" t="s">
        <v>9</v>
      </c>
      <c r="D221" t="s">
        <v>30</v>
      </c>
      <c r="E221" t="s">
        <v>15</v>
      </c>
      <c r="F221" t="s">
        <v>93</v>
      </c>
      <c r="H221" t="s">
        <v>93</v>
      </c>
      <c r="J221" t="s">
        <v>93</v>
      </c>
      <c r="L221" t="s">
        <v>94</v>
      </c>
      <c r="O221" t="s">
        <v>93</v>
      </c>
      <c r="Q221" t="s">
        <v>93</v>
      </c>
      <c r="S221" t="s">
        <v>93</v>
      </c>
      <c r="U221" t="s">
        <v>12</v>
      </c>
    </row>
    <row r="222" spans="1:21" x14ac:dyDescent="0.45">
      <c r="A222" s="1">
        <v>45728.673182870371</v>
      </c>
      <c r="B222" t="s">
        <v>119</v>
      </c>
      <c r="C222" t="s">
        <v>9</v>
      </c>
      <c r="D222" t="s">
        <v>15</v>
      </c>
      <c r="E222" t="s">
        <v>15</v>
      </c>
      <c r="F222" t="s">
        <v>95</v>
      </c>
      <c r="H222" t="s">
        <v>95</v>
      </c>
      <c r="J222" t="s">
        <v>95</v>
      </c>
      <c r="L222" t="s">
        <v>98</v>
      </c>
      <c r="O222" t="s">
        <v>95</v>
      </c>
      <c r="Q222" t="s">
        <v>95</v>
      </c>
      <c r="S222" t="s">
        <v>95</v>
      </c>
      <c r="U222" t="s">
        <v>12</v>
      </c>
    </row>
    <row r="223" spans="1:21" x14ac:dyDescent="0.45">
      <c r="A223" s="1">
        <v>45728.673182870371</v>
      </c>
      <c r="B223" t="s">
        <v>8</v>
      </c>
      <c r="C223" t="s">
        <v>9</v>
      </c>
      <c r="D223" t="s">
        <v>17</v>
      </c>
      <c r="E223" t="s">
        <v>11</v>
      </c>
      <c r="F223" t="s">
        <v>93</v>
      </c>
      <c r="H223" t="s">
        <v>93</v>
      </c>
      <c r="J223" t="s">
        <v>95</v>
      </c>
      <c r="L223" t="s">
        <v>94</v>
      </c>
      <c r="O223" t="s">
        <v>93</v>
      </c>
      <c r="Q223" t="s">
        <v>95</v>
      </c>
      <c r="S223" t="s">
        <v>95</v>
      </c>
      <c r="U223" t="s">
        <v>12</v>
      </c>
    </row>
    <row r="224" spans="1:21" x14ac:dyDescent="0.45">
      <c r="A224" s="1">
        <v>45728.673194444447</v>
      </c>
      <c r="B224" t="s">
        <v>8</v>
      </c>
      <c r="C224" t="s">
        <v>9</v>
      </c>
      <c r="D224" t="s">
        <v>17</v>
      </c>
      <c r="E224" t="s">
        <v>18</v>
      </c>
      <c r="F224" t="s">
        <v>97</v>
      </c>
      <c r="H224" t="s">
        <v>97</v>
      </c>
      <c r="J224" t="s">
        <v>97</v>
      </c>
      <c r="L224" t="s">
        <v>94</v>
      </c>
      <c r="O224" t="s">
        <v>97</v>
      </c>
      <c r="Q224" t="s">
        <v>93</v>
      </c>
      <c r="S224" t="s">
        <v>93</v>
      </c>
      <c r="U224" t="s">
        <v>12</v>
      </c>
    </row>
    <row r="225" spans="1:21" x14ac:dyDescent="0.45">
      <c r="A225" s="1">
        <v>45728.673194444447</v>
      </c>
      <c r="B225" t="s">
        <v>8</v>
      </c>
      <c r="C225" t="s">
        <v>9</v>
      </c>
      <c r="D225" t="s">
        <v>10</v>
      </c>
      <c r="E225" t="s">
        <v>16</v>
      </c>
      <c r="F225" t="s">
        <v>97</v>
      </c>
      <c r="H225" t="s">
        <v>97</v>
      </c>
      <c r="J225" t="s">
        <v>97</v>
      </c>
      <c r="L225" t="s">
        <v>96</v>
      </c>
      <c r="O225" t="s">
        <v>93</v>
      </c>
      <c r="Q225" t="s">
        <v>93</v>
      </c>
      <c r="S225" t="s">
        <v>97</v>
      </c>
      <c r="U225" t="s">
        <v>25</v>
      </c>
    </row>
    <row r="226" spans="1:21" x14ac:dyDescent="0.45">
      <c r="A226" s="1">
        <v>45728.673206018517</v>
      </c>
      <c r="B226" t="s">
        <v>8</v>
      </c>
      <c r="C226" t="s">
        <v>9</v>
      </c>
      <c r="D226" t="s">
        <v>10</v>
      </c>
      <c r="E226" t="s">
        <v>11</v>
      </c>
      <c r="F226" t="s">
        <v>93</v>
      </c>
      <c r="H226" t="s">
        <v>93</v>
      </c>
      <c r="J226" t="s">
        <v>93</v>
      </c>
      <c r="L226" t="s">
        <v>96</v>
      </c>
      <c r="O226" t="s">
        <v>93</v>
      </c>
      <c r="Q226" t="s">
        <v>93</v>
      </c>
      <c r="S226" t="s">
        <v>93</v>
      </c>
      <c r="U226" t="s">
        <v>12</v>
      </c>
    </row>
    <row r="227" spans="1:21" x14ac:dyDescent="0.45">
      <c r="A227" s="1">
        <v>45728.673229166663</v>
      </c>
      <c r="B227" t="s">
        <v>8</v>
      </c>
      <c r="C227" t="s">
        <v>9</v>
      </c>
      <c r="D227" t="s">
        <v>10</v>
      </c>
      <c r="E227" t="s">
        <v>16</v>
      </c>
      <c r="F227" t="s">
        <v>93</v>
      </c>
      <c r="H227" t="s">
        <v>99</v>
      </c>
      <c r="J227" t="s">
        <v>97</v>
      </c>
      <c r="L227" t="s">
        <v>94</v>
      </c>
      <c r="O227" t="s">
        <v>93</v>
      </c>
      <c r="Q227" t="s">
        <v>95</v>
      </c>
      <c r="S227" t="s">
        <v>95</v>
      </c>
      <c r="U227" t="s">
        <v>12</v>
      </c>
    </row>
    <row r="228" spans="1:21" x14ac:dyDescent="0.45">
      <c r="A228" s="1">
        <v>45728.67324074074</v>
      </c>
      <c r="B228" t="s">
        <v>8</v>
      </c>
      <c r="C228" t="s">
        <v>9</v>
      </c>
      <c r="D228" t="s">
        <v>15</v>
      </c>
      <c r="E228" t="s">
        <v>16</v>
      </c>
      <c r="F228" t="s">
        <v>93</v>
      </c>
      <c r="H228" t="s">
        <v>93</v>
      </c>
      <c r="J228" t="s">
        <v>93</v>
      </c>
      <c r="L228" t="s">
        <v>94</v>
      </c>
      <c r="O228" t="s">
        <v>93</v>
      </c>
      <c r="Q228" t="s">
        <v>93</v>
      </c>
      <c r="S228" t="s">
        <v>95</v>
      </c>
      <c r="U228" t="s">
        <v>12</v>
      </c>
    </row>
    <row r="229" spans="1:21" x14ac:dyDescent="0.45">
      <c r="A229" s="1">
        <v>45728.673275462963</v>
      </c>
      <c r="B229" t="s">
        <v>8</v>
      </c>
      <c r="C229" t="s">
        <v>9</v>
      </c>
      <c r="D229" t="s">
        <v>13</v>
      </c>
      <c r="E229" t="s">
        <v>19</v>
      </c>
      <c r="F229" t="s">
        <v>93</v>
      </c>
      <c r="H229" t="s">
        <v>93</v>
      </c>
      <c r="J229" t="s">
        <v>93</v>
      </c>
      <c r="L229" t="s">
        <v>94</v>
      </c>
      <c r="O229" t="s">
        <v>93</v>
      </c>
      <c r="Q229" t="s">
        <v>93</v>
      </c>
      <c r="S229" t="s">
        <v>93</v>
      </c>
      <c r="U229" t="s">
        <v>12</v>
      </c>
    </row>
    <row r="230" spans="1:21" x14ac:dyDescent="0.45">
      <c r="A230" s="1">
        <v>45728.673437500001</v>
      </c>
      <c r="B230" t="s">
        <v>8</v>
      </c>
      <c r="C230" t="s">
        <v>9</v>
      </c>
      <c r="D230" t="s">
        <v>17</v>
      </c>
      <c r="E230" t="s">
        <v>11</v>
      </c>
      <c r="F230" t="s">
        <v>97</v>
      </c>
      <c r="H230" t="s">
        <v>97</v>
      </c>
      <c r="J230" t="s">
        <v>97</v>
      </c>
      <c r="L230" t="s">
        <v>94</v>
      </c>
      <c r="O230" t="s">
        <v>97</v>
      </c>
      <c r="Q230" t="s">
        <v>97</v>
      </c>
      <c r="S230" t="s">
        <v>97</v>
      </c>
      <c r="U230" t="s">
        <v>12</v>
      </c>
    </row>
    <row r="231" spans="1:21" x14ac:dyDescent="0.45">
      <c r="A231" s="1">
        <v>45728.673449074071</v>
      </c>
      <c r="B231" t="s">
        <v>8</v>
      </c>
      <c r="C231" t="s">
        <v>9</v>
      </c>
      <c r="D231" t="s">
        <v>10</v>
      </c>
      <c r="E231" t="s">
        <v>15</v>
      </c>
      <c r="F231" t="s">
        <v>97</v>
      </c>
      <c r="H231" t="s">
        <v>97</v>
      </c>
      <c r="J231" t="s">
        <v>97</v>
      </c>
      <c r="L231" t="s">
        <v>100</v>
      </c>
      <c r="O231" t="s">
        <v>97</v>
      </c>
      <c r="Q231" t="s">
        <v>97</v>
      </c>
      <c r="S231" t="s">
        <v>97</v>
      </c>
      <c r="U231" t="s">
        <v>12</v>
      </c>
    </row>
    <row r="232" spans="1:21" x14ac:dyDescent="0.45">
      <c r="A232" s="1">
        <v>45728.673449074071</v>
      </c>
      <c r="B232" t="s">
        <v>8</v>
      </c>
      <c r="C232" t="s">
        <v>29</v>
      </c>
      <c r="D232" t="s">
        <v>10</v>
      </c>
      <c r="E232" t="s">
        <v>32</v>
      </c>
      <c r="F232" t="s">
        <v>97</v>
      </c>
      <c r="H232" t="s">
        <v>97</v>
      </c>
      <c r="J232" t="s">
        <v>97</v>
      </c>
      <c r="L232" t="s">
        <v>94</v>
      </c>
      <c r="O232" t="s">
        <v>97</v>
      </c>
      <c r="Q232" t="s">
        <v>97</v>
      </c>
      <c r="S232" t="s">
        <v>97</v>
      </c>
      <c r="U232" t="s">
        <v>25</v>
      </c>
    </row>
    <row r="233" spans="1:21" x14ac:dyDescent="0.45">
      <c r="A233" s="1">
        <v>45728.673449074071</v>
      </c>
      <c r="B233" t="s">
        <v>8</v>
      </c>
      <c r="C233" t="s">
        <v>9</v>
      </c>
      <c r="D233" t="s">
        <v>10</v>
      </c>
      <c r="E233" t="s">
        <v>11</v>
      </c>
      <c r="F233" t="s">
        <v>95</v>
      </c>
      <c r="H233" t="s">
        <v>95</v>
      </c>
      <c r="J233" t="s">
        <v>95</v>
      </c>
      <c r="L233" t="s">
        <v>94</v>
      </c>
      <c r="O233" t="s">
        <v>95</v>
      </c>
      <c r="Q233" t="s">
        <v>95</v>
      </c>
      <c r="S233" t="s">
        <v>95</v>
      </c>
      <c r="U233" t="s">
        <v>12</v>
      </c>
    </row>
    <row r="234" spans="1:21" x14ac:dyDescent="0.45">
      <c r="A234" s="1">
        <v>45728.673460648148</v>
      </c>
      <c r="B234" t="s">
        <v>8</v>
      </c>
      <c r="C234" t="s">
        <v>9</v>
      </c>
      <c r="D234" t="s">
        <v>10</v>
      </c>
      <c r="E234" t="s">
        <v>32</v>
      </c>
      <c r="F234" t="s">
        <v>93</v>
      </c>
      <c r="H234" t="s">
        <v>93</v>
      </c>
      <c r="J234" t="s">
        <v>95</v>
      </c>
      <c r="L234" t="s">
        <v>96</v>
      </c>
      <c r="O234" t="s">
        <v>93</v>
      </c>
      <c r="Q234" t="s">
        <v>93</v>
      </c>
      <c r="S234" t="s">
        <v>93</v>
      </c>
      <c r="U234" t="s">
        <v>12</v>
      </c>
    </row>
    <row r="235" spans="1:21" x14ac:dyDescent="0.45">
      <c r="A235" s="1">
        <v>45728.673472222225</v>
      </c>
      <c r="B235" t="s">
        <v>8</v>
      </c>
      <c r="C235" t="s">
        <v>9</v>
      </c>
      <c r="D235" t="s">
        <v>13</v>
      </c>
      <c r="E235" t="s">
        <v>11</v>
      </c>
      <c r="F235" t="s">
        <v>93</v>
      </c>
      <c r="H235" t="s">
        <v>93</v>
      </c>
      <c r="J235" t="s">
        <v>93</v>
      </c>
      <c r="L235" t="s">
        <v>94</v>
      </c>
      <c r="O235" t="s">
        <v>93</v>
      </c>
      <c r="Q235" t="s">
        <v>93</v>
      </c>
      <c r="S235" t="s">
        <v>93</v>
      </c>
      <c r="U235" t="s">
        <v>12</v>
      </c>
    </row>
    <row r="236" spans="1:21" x14ac:dyDescent="0.45">
      <c r="A236" s="1">
        <v>45728.67355324074</v>
      </c>
      <c r="B236" t="s">
        <v>119</v>
      </c>
      <c r="C236" t="s">
        <v>9</v>
      </c>
      <c r="D236" t="s">
        <v>10</v>
      </c>
      <c r="E236" t="s">
        <v>15</v>
      </c>
      <c r="F236" t="s">
        <v>95</v>
      </c>
      <c r="H236" t="s">
        <v>93</v>
      </c>
      <c r="J236" t="s">
        <v>95</v>
      </c>
      <c r="L236" t="s">
        <v>96</v>
      </c>
      <c r="O236" t="s">
        <v>93</v>
      </c>
      <c r="Q236" t="s">
        <v>95</v>
      </c>
      <c r="S236" t="s">
        <v>95</v>
      </c>
      <c r="U236" t="s">
        <v>12</v>
      </c>
    </row>
    <row r="237" spans="1:21" x14ac:dyDescent="0.45">
      <c r="A237" s="1">
        <v>45728.67355324074</v>
      </c>
      <c r="B237" t="s">
        <v>119</v>
      </c>
      <c r="C237" t="s">
        <v>9</v>
      </c>
      <c r="D237" t="s">
        <v>10</v>
      </c>
      <c r="E237" t="s">
        <v>24</v>
      </c>
      <c r="F237" t="s">
        <v>93</v>
      </c>
      <c r="H237" t="s">
        <v>97</v>
      </c>
      <c r="J237" t="s">
        <v>93</v>
      </c>
      <c r="O237" t="s">
        <v>93</v>
      </c>
      <c r="Q237" t="s">
        <v>95</v>
      </c>
      <c r="S237" t="s">
        <v>95</v>
      </c>
      <c r="U237" t="s">
        <v>12</v>
      </c>
    </row>
    <row r="238" spans="1:21" x14ac:dyDescent="0.45">
      <c r="A238" s="1">
        <v>45728.67355324074</v>
      </c>
      <c r="B238" t="s">
        <v>20</v>
      </c>
      <c r="C238" t="s">
        <v>9</v>
      </c>
      <c r="D238" t="s">
        <v>15</v>
      </c>
      <c r="E238" t="s">
        <v>11</v>
      </c>
      <c r="F238" t="s">
        <v>97</v>
      </c>
      <c r="H238" t="s">
        <v>97</v>
      </c>
      <c r="J238" t="s">
        <v>97</v>
      </c>
      <c r="L238" t="s">
        <v>100</v>
      </c>
      <c r="O238" t="s">
        <v>97</v>
      </c>
      <c r="Q238" t="s">
        <v>97</v>
      </c>
      <c r="S238" t="s">
        <v>97</v>
      </c>
      <c r="U238" t="s">
        <v>25</v>
      </c>
    </row>
    <row r="239" spans="1:21" x14ac:dyDescent="0.45">
      <c r="A239" s="1">
        <v>45728.673564814817</v>
      </c>
      <c r="B239" t="s">
        <v>8</v>
      </c>
      <c r="C239" t="s">
        <v>26</v>
      </c>
      <c r="D239" t="s">
        <v>21</v>
      </c>
      <c r="E239" t="s">
        <v>19</v>
      </c>
      <c r="F239" t="s">
        <v>93</v>
      </c>
      <c r="H239" t="s">
        <v>93</v>
      </c>
      <c r="J239" t="s">
        <v>93</v>
      </c>
      <c r="L239" t="s">
        <v>96</v>
      </c>
      <c r="O239" t="s">
        <v>93</v>
      </c>
      <c r="Q239" t="s">
        <v>93</v>
      </c>
      <c r="S239" t="s">
        <v>93</v>
      </c>
      <c r="U239" t="s">
        <v>12</v>
      </c>
    </row>
    <row r="240" spans="1:21" x14ac:dyDescent="0.45">
      <c r="A240" s="1">
        <v>45728.673611111109</v>
      </c>
      <c r="B240" t="s">
        <v>8</v>
      </c>
      <c r="C240" t="s">
        <v>9</v>
      </c>
      <c r="D240" t="s">
        <v>21</v>
      </c>
      <c r="E240" t="s">
        <v>23</v>
      </c>
      <c r="F240" t="s">
        <v>93</v>
      </c>
      <c r="H240" t="s">
        <v>93</v>
      </c>
      <c r="J240" t="s">
        <v>93</v>
      </c>
      <c r="L240" t="s">
        <v>94</v>
      </c>
      <c r="O240" t="s">
        <v>97</v>
      </c>
      <c r="Q240" t="s">
        <v>93</v>
      </c>
      <c r="S240" t="s">
        <v>93</v>
      </c>
      <c r="U240" t="s">
        <v>12</v>
      </c>
    </row>
    <row r="241" spans="1:21" x14ac:dyDescent="0.45">
      <c r="A241" s="1">
        <v>45728.673657407409</v>
      </c>
      <c r="B241" t="s">
        <v>8</v>
      </c>
      <c r="C241" t="s">
        <v>9</v>
      </c>
      <c r="D241" t="s">
        <v>10</v>
      </c>
      <c r="E241" t="s">
        <v>19</v>
      </c>
      <c r="F241" t="s">
        <v>93</v>
      </c>
      <c r="H241" t="s">
        <v>93</v>
      </c>
      <c r="J241" t="s">
        <v>93</v>
      </c>
      <c r="L241" t="s">
        <v>94</v>
      </c>
      <c r="O241" t="s">
        <v>93</v>
      </c>
      <c r="Q241" t="s">
        <v>93</v>
      </c>
      <c r="S241" t="s">
        <v>93</v>
      </c>
      <c r="U241" t="s">
        <v>25</v>
      </c>
    </row>
    <row r="242" spans="1:21" x14ac:dyDescent="0.45">
      <c r="A242" s="1">
        <v>45728.673668981479</v>
      </c>
      <c r="B242" t="s">
        <v>8</v>
      </c>
      <c r="C242" t="s">
        <v>9</v>
      </c>
      <c r="D242" t="s">
        <v>15</v>
      </c>
      <c r="E242" t="s">
        <v>19</v>
      </c>
      <c r="F242" t="s">
        <v>93</v>
      </c>
      <c r="H242" t="s">
        <v>93</v>
      </c>
      <c r="J242" t="s">
        <v>93</v>
      </c>
      <c r="L242" t="s">
        <v>96</v>
      </c>
      <c r="O242" t="s">
        <v>93</v>
      </c>
      <c r="Q242" t="s">
        <v>93</v>
      </c>
      <c r="S242" t="s">
        <v>95</v>
      </c>
      <c r="U242" t="s">
        <v>12</v>
      </c>
    </row>
    <row r="243" spans="1:21" x14ac:dyDescent="0.45">
      <c r="A243" s="1">
        <v>45728.673703703702</v>
      </c>
      <c r="B243" t="s">
        <v>8</v>
      </c>
      <c r="C243" t="s">
        <v>29</v>
      </c>
      <c r="D243" t="s">
        <v>13</v>
      </c>
      <c r="E243" t="s">
        <v>14</v>
      </c>
      <c r="F243" t="s">
        <v>93</v>
      </c>
      <c r="H243" t="s">
        <v>93</v>
      </c>
      <c r="J243" t="s">
        <v>97</v>
      </c>
      <c r="L243" t="s">
        <v>94</v>
      </c>
      <c r="O243" t="s">
        <v>97</v>
      </c>
      <c r="Q243" t="s">
        <v>93</v>
      </c>
      <c r="S243" t="s">
        <v>97</v>
      </c>
      <c r="U243" t="s">
        <v>12</v>
      </c>
    </row>
    <row r="244" spans="1:21" x14ac:dyDescent="0.45">
      <c r="A244" s="1">
        <v>45728.673726851855</v>
      </c>
      <c r="B244" t="s">
        <v>8</v>
      </c>
      <c r="C244" t="s">
        <v>9</v>
      </c>
      <c r="D244" t="s">
        <v>21</v>
      </c>
      <c r="E244" t="s">
        <v>14</v>
      </c>
      <c r="F244" t="s">
        <v>93</v>
      </c>
      <c r="H244" t="s">
        <v>93</v>
      </c>
      <c r="J244" t="s">
        <v>93</v>
      </c>
      <c r="L244" t="s">
        <v>94</v>
      </c>
      <c r="O244" t="s">
        <v>93</v>
      </c>
      <c r="Q244" t="s">
        <v>93</v>
      </c>
      <c r="S244" t="s">
        <v>93</v>
      </c>
      <c r="U244" t="s">
        <v>12</v>
      </c>
    </row>
    <row r="245" spans="1:21" x14ac:dyDescent="0.45">
      <c r="A245" s="1">
        <v>45728.673761574071</v>
      </c>
      <c r="B245" t="s">
        <v>8</v>
      </c>
      <c r="C245" t="s">
        <v>26</v>
      </c>
      <c r="D245" t="s">
        <v>30</v>
      </c>
      <c r="E245" t="s">
        <v>18</v>
      </c>
      <c r="F245" t="s">
        <v>95</v>
      </c>
      <c r="H245" t="s">
        <v>95</v>
      </c>
      <c r="J245" t="s">
        <v>95</v>
      </c>
      <c r="L245" t="s">
        <v>96</v>
      </c>
      <c r="O245" t="s">
        <v>95</v>
      </c>
      <c r="Q245" t="s">
        <v>95</v>
      </c>
      <c r="S245" t="s">
        <v>93</v>
      </c>
      <c r="U245" t="s">
        <v>12</v>
      </c>
    </row>
    <row r="246" spans="1:21" x14ac:dyDescent="0.45">
      <c r="A246" s="1">
        <v>45728.673796296294</v>
      </c>
      <c r="B246" t="s">
        <v>8</v>
      </c>
      <c r="C246" t="s">
        <v>26</v>
      </c>
      <c r="D246" t="s">
        <v>10</v>
      </c>
      <c r="E246" t="s">
        <v>11</v>
      </c>
      <c r="F246" t="s">
        <v>97</v>
      </c>
      <c r="H246" t="s">
        <v>97</v>
      </c>
      <c r="J246" t="s">
        <v>97</v>
      </c>
      <c r="L246" t="s">
        <v>94</v>
      </c>
      <c r="O246" t="s">
        <v>97</v>
      </c>
      <c r="Q246" t="s">
        <v>97</v>
      </c>
      <c r="S246" t="s">
        <v>97</v>
      </c>
      <c r="U246" t="s">
        <v>12</v>
      </c>
    </row>
    <row r="247" spans="1:21" x14ac:dyDescent="0.45">
      <c r="A247" s="1">
        <v>45728.673819444448</v>
      </c>
      <c r="B247" t="s">
        <v>8</v>
      </c>
      <c r="C247" t="s">
        <v>9</v>
      </c>
      <c r="D247" t="s">
        <v>10</v>
      </c>
      <c r="E247" t="s">
        <v>11</v>
      </c>
      <c r="F247" t="s">
        <v>93</v>
      </c>
      <c r="H247" t="s">
        <v>97</v>
      </c>
      <c r="J247" t="s">
        <v>93</v>
      </c>
      <c r="L247" t="s">
        <v>94</v>
      </c>
      <c r="O247" t="s">
        <v>93</v>
      </c>
      <c r="Q247" t="s">
        <v>93</v>
      </c>
      <c r="S247" t="s">
        <v>93</v>
      </c>
      <c r="U247" t="s">
        <v>12</v>
      </c>
    </row>
    <row r="248" spans="1:21" x14ac:dyDescent="0.45">
      <c r="A248" s="1">
        <v>45728.673831018517</v>
      </c>
      <c r="B248" t="s">
        <v>119</v>
      </c>
      <c r="C248" t="s">
        <v>9</v>
      </c>
      <c r="D248" t="s">
        <v>21</v>
      </c>
      <c r="E248" t="s">
        <v>11</v>
      </c>
      <c r="F248" t="s">
        <v>95</v>
      </c>
      <c r="H248" t="s">
        <v>95</v>
      </c>
      <c r="J248" t="s">
        <v>95</v>
      </c>
      <c r="L248" t="s">
        <v>94</v>
      </c>
      <c r="O248" t="s">
        <v>95</v>
      </c>
      <c r="Q248" t="s">
        <v>95</v>
      </c>
      <c r="S248" t="s">
        <v>95</v>
      </c>
      <c r="U248" t="s">
        <v>12</v>
      </c>
    </row>
    <row r="249" spans="1:21" x14ac:dyDescent="0.45">
      <c r="A249" s="1">
        <v>45728.673877314817</v>
      </c>
      <c r="B249" t="s">
        <v>8</v>
      </c>
      <c r="C249" t="s">
        <v>9</v>
      </c>
      <c r="D249" t="s">
        <v>10</v>
      </c>
      <c r="E249" t="s">
        <v>15</v>
      </c>
      <c r="F249" t="s">
        <v>93</v>
      </c>
      <c r="H249" t="s">
        <v>93</v>
      </c>
      <c r="J249" t="s">
        <v>93</v>
      </c>
      <c r="L249" t="s">
        <v>96</v>
      </c>
      <c r="O249" t="s">
        <v>93</v>
      </c>
      <c r="Q249" t="s">
        <v>95</v>
      </c>
      <c r="S249" t="s">
        <v>95</v>
      </c>
      <c r="U249" t="s">
        <v>12</v>
      </c>
    </row>
    <row r="250" spans="1:21" x14ac:dyDescent="0.45">
      <c r="A250" s="1">
        <v>45728.673888888887</v>
      </c>
      <c r="B250" t="s">
        <v>8</v>
      </c>
      <c r="C250" t="s">
        <v>9</v>
      </c>
      <c r="D250" t="s">
        <v>21</v>
      </c>
      <c r="E250" t="s">
        <v>24</v>
      </c>
      <c r="F250" t="s">
        <v>97</v>
      </c>
      <c r="H250" t="s">
        <v>97</v>
      </c>
      <c r="J250" t="s">
        <v>97</v>
      </c>
      <c r="L250" t="s">
        <v>96</v>
      </c>
      <c r="O250" t="s">
        <v>97</v>
      </c>
      <c r="Q250" t="s">
        <v>97</v>
      </c>
      <c r="S250" t="s">
        <v>97</v>
      </c>
      <c r="U250" t="s">
        <v>25</v>
      </c>
    </row>
    <row r="251" spans="1:21" x14ac:dyDescent="0.45">
      <c r="A251" s="1">
        <v>45728.67392361111</v>
      </c>
      <c r="B251" t="s">
        <v>119</v>
      </c>
      <c r="C251" t="s">
        <v>9</v>
      </c>
      <c r="D251" t="s">
        <v>15</v>
      </c>
      <c r="E251" t="s">
        <v>15</v>
      </c>
      <c r="F251" t="s">
        <v>93</v>
      </c>
      <c r="H251" t="s">
        <v>93</v>
      </c>
      <c r="J251" t="s">
        <v>93</v>
      </c>
      <c r="L251" t="s">
        <v>94</v>
      </c>
      <c r="O251" t="s">
        <v>93</v>
      </c>
      <c r="Q251" t="s">
        <v>93</v>
      </c>
      <c r="S251" t="s">
        <v>93</v>
      </c>
    </row>
    <row r="252" spans="1:21" x14ac:dyDescent="0.45">
      <c r="A252" s="1">
        <v>45728.674120370371</v>
      </c>
      <c r="B252" t="s">
        <v>8</v>
      </c>
      <c r="C252" t="s">
        <v>9</v>
      </c>
      <c r="D252" t="s">
        <v>13</v>
      </c>
      <c r="E252" t="s">
        <v>31</v>
      </c>
      <c r="F252" t="s">
        <v>95</v>
      </c>
      <c r="H252" t="s">
        <v>95</v>
      </c>
      <c r="J252" t="s">
        <v>95</v>
      </c>
      <c r="L252" t="s">
        <v>94</v>
      </c>
      <c r="O252" t="s">
        <v>95</v>
      </c>
      <c r="Q252" t="s">
        <v>95</v>
      </c>
      <c r="S252" t="s">
        <v>95</v>
      </c>
      <c r="U252" t="s">
        <v>12</v>
      </c>
    </row>
    <row r="253" spans="1:21" x14ac:dyDescent="0.45">
      <c r="A253" s="1">
        <v>45728.674131944441</v>
      </c>
      <c r="B253" t="s">
        <v>8</v>
      </c>
      <c r="C253" t="s">
        <v>26</v>
      </c>
      <c r="D253" t="s">
        <v>21</v>
      </c>
      <c r="E253" t="s">
        <v>19</v>
      </c>
      <c r="F253" t="s">
        <v>97</v>
      </c>
      <c r="H253" t="s">
        <v>93</v>
      </c>
      <c r="J253" t="s">
        <v>97</v>
      </c>
      <c r="L253" t="s">
        <v>94</v>
      </c>
      <c r="O253" t="s">
        <v>93</v>
      </c>
      <c r="Q253" t="s">
        <v>93</v>
      </c>
      <c r="S253" t="s">
        <v>93</v>
      </c>
      <c r="U253" t="s">
        <v>12</v>
      </c>
    </row>
    <row r="254" spans="1:21" x14ac:dyDescent="0.45">
      <c r="A254" s="1">
        <v>45728.674155092594</v>
      </c>
      <c r="B254" t="s">
        <v>8</v>
      </c>
      <c r="C254" t="s">
        <v>9</v>
      </c>
      <c r="D254" t="s">
        <v>10</v>
      </c>
      <c r="E254" t="s">
        <v>11</v>
      </c>
      <c r="F254" t="s">
        <v>97</v>
      </c>
      <c r="H254" t="s">
        <v>93</v>
      </c>
      <c r="J254" t="s">
        <v>97</v>
      </c>
      <c r="L254" t="s">
        <v>100</v>
      </c>
      <c r="O254" t="s">
        <v>97</v>
      </c>
      <c r="Q254" t="s">
        <v>93</v>
      </c>
      <c r="S254" t="s">
        <v>97</v>
      </c>
      <c r="U254" t="s">
        <v>12</v>
      </c>
    </row>
    <row r="255" spans="1:21" x14ac:dyDescent="0.45">
      <c r="A255" s="1">
        <v>45728.67428240741</v>
      </c>
      <c r="B255" t="s">
        <v>8</v>
      </c>
      <c r="C255" t="s">
        <v>9</v>
      </c>
      <c r="D255" t="s">
        <v>21</v>
      </c>
      <c r="E255" t="s">
        <v>14</v>
      </c>
      <c r="F255" t="s">
        <v>93</v>
      </c>
      <c r="H255" t="s">
        <v>93</v>
      </c>
      <c r="J255" t="s">
        <v>93</v>
      </c>
      <c r="L255" t="s">
        <v>94</v>
      </c>
      <c r="O255" t="s">
        <v>93</v>
      </c>
      <c r="Q255" t="s">
        <v>95</v>
      </c>
      <c r="S255" t="s">
        <v>93</v>
      </c>
      <c r="U255" t="s">
        <v>12</v>
      </c>
    </row>
    <row r="256" spans="1:21" x14ac:dyDescent="0.45">
      <c r="A256" s="1">
        <v>45728.674363425926</v>
      </c>
      <c r="B256" t="s">
        <v>8</v>
      </c>
      <c r="C256" t="s">
        <v>9</v>
      </c>
      <c r="D256" t="s">
        <v>10</v>
      </c>
      <c r="E256" t="s">
        <v>19</v>
      </c>
      <c r="F256" t="s">
        <v>93</v>
      </c>
      <c r="H256" t="s">
        <v>93</v>
      </c>
      <c r="J256" t="s">
        <v>97</v>
      </c>
      <c r="L256" t="s">
        <v>94</v>
      </c>
      <c r="O256" t="s">
        <v>93</v>
      </c>
      <c r="Q256" t="s">
        <v>93</v>
      </c>
      <c r="S256" t="s">
        <v>93</v>
      </c>
      <c r="U256" t="s">
        <v>25</v>
      </c>
    </row>
    <row r="257" spans="1:21" x14ac:dyDescent="0.45">
      <c r="A257" s="1">
        <v>45728.674409722225</v>
      </c>
      <c r="B257" t="s">
        <v>8</v>
      </c>
      <c r="C257" t="s">
        <v>9</v>
      </c>
      <c r="D257" t="s">
        <v>30</v>
      </c>
      <c r="E257" t="s">
        <v>18</v>
      </c>
      <c r="F257" t="s">
        <v>93</v>
      </c>
      <c r="H257" t="s">
        <v>93</v>
      </c>
      <c r="J257" t="s">
        <v>93</v>
      </c>
      <c r="L257" t="s">
        <v>94</v>
      </c>
      <c r="O257" t="s">
        <v>93</v>
      </c>
      <c r="Q257" t="s">
        <v>93</v>
      </c>
      <c r="S257" t="s">
        <v>93</v>
      </c>
      <c r="U257" t="s">
        <v>12</v>
      </c>
    </row>
    <row r="258" spans="1:21" x14ac:dyDescent="0.45">
      <c r="A258" s="1">
        <v>45728.674456018518</v>
      </c>
      <c r="B258" t="s">
        <v>8</v>
      </c>
      <c r="C258" t="s">
        <v>9</v>
      </c>
      <c r="D258" t="s">
        <v>30</v>
      </c>
      <c r="E258" t="s">
        <v>18</v>
      </c>
      <c r="F258" t="s">
        <v>93</v>
      </c>
      <c r="H258" t="s">
        <v>93</v>
      </c>
      <c r="J258" t="s">
        <v>95</v>
      </c>
      <c r="L258" t="s">
        <v>96</v>
      </c>
      <c r="O258" t="s">
        <v>93</v>
      </c>
      <c r="Q258" t="s">
        <v>93</v>
      </c>
      <c r="S258" t="s">
        <v>93</v>
      </c>
      <c r="U258" t="s">
        <v>12</v>
      </c>
    </row>
    <row r="259" spans="1:21" x14ac:dyDescent="0.45">
      <c r="A259" s="1">
        <v>45728.674467592595</v>
      </c>
      <c r="B259" t="s">
        <v>8</v>
      </c>
      <c r="C259" t="s">
        <v>29</v>
      </c>
      <c r="D259" t="s">
        <v>21</v>
      </c>
      <c r="E259" t="s">
        <v>16</v>
      </c>
      <c r="F259" t="s">
        <v>97</v>
      </c>
      <c r="H259" t="s">
        <v>93</v>
      </c>
      <c r="J259" t="s">
        <v>93</v>
      </c>
      <c r="L259" t="s">
        <v>94</v>
      </c>
      <c r="O259" t="s">
        <v>97</v>
      </c>
      <c r="Q259" t="s">
        <v>97</v>
      </c>
      <c r="S259" t="s">
        <v>97</v>
      </c>
      <c r="U259" t="s">
        <v>12</v>
      </c>
    </row>
    <row r="260" spans="1:21" x14ac:dyDescent="0.45">
      <c r="A260" s="1">
        <v>45728.674513888887</v>
      </c>
      <c r="B260" t="s">
        <v>8</v>
      </c>
      <c r="C260" t="s">
        <v>9</v>
      </c>
      <c r="D260" t="s">
        <v>15</v>
      </c>
      <c r="E260" t="s">
        <v>11</v>
      </c>
      <c r="F260" t="s">
        <v>97</v>
      </c>
      <c r="H260" t="s">
        <v>97</v>
      </c>
      <c r="J260" t="s">
        <v>97</v>
      </c>
      <c r="L260" t="s">
        <v>94</v>
      </c>
      <c r="O260" t="s">
        <v>93</v>
      </c>
      <c r="Q260" t="s">
        <v>93</v>
      </c>
      <c r="S260" t="s">
        <v>93</v>
      </c>
      <c r="U260" t="s">
        <v>25</v>
      </c>
    </row>
    <row r="261" spans="1:21" x14ac:dyDescent="0.45">
      <c r="A261" s="1">
        <v>45728.674571759257</v>
      </c>
      <c r="B261" t="s">
        <v>8</v>
      </c>
      <c r="C261" t="s">
        <v>29</v>
      </c>
      <c r="D261" t="s">
        <v>30</v>
      </c>
      <c r="E261" t="s">
        <v>18</v>
      </c>
      <c r="F261" t="s">
        <v>95</v>
      </c>
      <c r="H261" t="s">
        <v>95</v>
      </c>
      <c r="J261" t="s">
        <v>95</v>
      </c>
      <c r="L261" t="s">
        <v>94</v>
      </c>
      <c r="O261" t="s">
        <v>95</v>
      </c>
      <c r="Q261" t="s">
        <v>95</v>
      </c>
      <c r="S261" t="s">
        <v>95</v>
      </c>
      <c r="U261" t="s">
        <v>12</v>
      </c>
    </row>
    <row r="262" spans="1:21" x14ac:dyDescent="0.45">
      <c r="A262" s="1">
        <v>45728.67459490741</v>
      </c>
      <c r="B262" t="s">
        <v>8</v>
      </c>
      <c r="C262" t="s">
        <v>26</v>
      </c>
      <c r="D262" t="s">
        <v>17</v>
      </c>
      <c r="E262" t="s">
        <v>18</v>
      </c>
      <c r="F262" t="s">
        <v>95</v>
      </c>
      <c r="H262" t="s">
        <v>95</v>
      </c>
      <c r="J262" t="s">
        <v>95</v>
      </c>
      <c r="L262" t="s">
        <v>94</v>
      </c>
      <c r="O262" t="s">
        <v>93</v>
      </c>
      <c r="Q262" t="s">
        <v>93</v>
      </c>
      <c r="S262" t="s">
        <v>93</v>
      </c>
      <c r="U262" t="s">
        <v>12</v>
      </c>
    </row>
    <row r="263" spans="1:21" x14ac:dyDescent="0.45">
      <c r="A263" s="1">
        <v>45728.674745370372</v>
      </c>
      <c r="B263" t="s">
        <v>8</v>
      </c>
      <c r="C263" t="s">
        <v>26</v>
      </c>
      <c r="D263" t="s">
        <v>21</v>
      </c>
      <c r="E263" t="s">
        <v>23</v>
      </c>
      <c r="F263" t="s">
        <v>97</v>
      </c>
      <c r="H263" t="s">
        <v>93</v>
      </c>
      <c r="J263" t="s">
        <v>97</v>
      </c>
      <c r="L263" t="s">
        <v>96</v>
      </c>
      <c r="O263" t="s">
        <v>97</v>
      </c>
      <c r="Q263" t="s">
        <v>97</v>
      </c>
      <c r="S263" t="s">
        <v>97</v>
      </c>
      <c r="U263" t="s">
        <v>25</v>
      </c>
    </row>
    <row r="264" spans="1:21" x14ac:dyDescent="0.45">
      <c r="A264" s="1">
        <v>45728.674768518518</v>
      </c>
      <c r="B264" t="s">
        <v>28</v>
      </c>
      <c r="C264" t="s">
        <v>29</v>
      </c>
      <c r="D264" t="s">
        <v>30</v>
      </c>
      <c r="E264" t="s">
        <v>14</v>
      </c>
      <c r="F264" t="s">
        <v>97</v>
      </c>
      <c r="H264" t="s">
        <v>93</v>
      </c>
      <c r="J264" t="s">
        <v>93</v>
      </c>
      <c r="L264" t="s">
        <v>94</v>
      </c>
      <c r="O264" t="s">
        <v>93</v>
      </c>
      <c r="Q264" t="s">
        <v>93</v>
      </c>
      <c r="S264" t="s">
        <v>93</v>
      </c>
      <c r="U264" t="s">
        <v>12</v>
      </c>
    </row>
    <row r="265" spans="1:21" x14ac:dyDescent="0.45">
      <c r="A265" s="1">
        <v>45728.674780092595</v>
      </c>
      <c r="B265" t="s">
        <v>8</v>
      </c>
      <c r="C265" t="s">
        <v>9</v>
      </c>
      <c r="D265" t="s">
        <v>10</v>
      </c>
      <c r="E265" t="s">
        <v>32</v>
      </c>
      <c r="F265" t="s">
        <v>97</v>
      </c>
      <c r="H265" t="s">
        <v>93</v>
      </c>
      <c r="J265" t="s">
        <v>97</v>
      </c>
      <c r="L265" t="s">
        <v>100</v>
      </c>
      <c r="O265" t="s">
        <v>93</v>
      </c>
      <c r="Q265" t="s">
        <v>93</v>
      </c>
      <c r="S265" t="s">
        <v>93</v>
      </c>
      <c r="U265" t="s">
        <v>12</v>
      </c>
    </row>
    <row r="266" spans="1:21" x14ac:dyDescent="0.45">
      <c r="A266" s="1">
        <v>45728.674814814818</v>
      </c>
      <c r="B266" t="s">
        <v>8</v>
      </c>
      <c r="C266" t="s">
        <v>9</v>
      </c>
      <c r="D266" t="s">
        <v>13</v>
      </c>
      <c r="E266" t="s">
        <v>11</v>
      </c>
      <c r="F266" t="s">
        <v>95</v>
      </c>
      <c r="H266" t="s">
        <v>95</v>
      </c>
      <c r="J266" t="s">
        <v>95</v>
      </c>
      <c r="L266" t="s">
        <v>98</v>
      </c>
      <c r="O266" t="s">
        <v>99</v>
      </c>
      <c r="Q266" t="s">
        <v>97</v>
      </c>
      <c r="S266" t="s">
        <v>99</v>
      </c>
      <c r="U266" t="s">
        <v>12</v>
      </c>
    </row>
    <row r="267" spans="1:21" x14ac:dyDescent="0.45">
      <c r="A267" s="1">
        <v>45728.674930555557</v>
      </c>
      <c r="B267" t="s">
        <v>8</v>
      </c>
      <c r="C267" t="s">
        <v>9</v>
      </c>
      <c r="D267" t="s">
        <v>21</v>
      </c>
      <c r="E267" t="s">
        <v>11</v>
      </c>
      <c r="F267" t="s">
        <v>97</v>
      </c>
      <c r="H267" t="s">
        <v>97</v>
      </c>
      <c r="J267" t="s">
        <v>97</v>
      </c>
      <c r="L267" t="s">
        <v>94</v>
      </c>
      <c r="O267" t="s">
        <v>97</v>
      </c>
      <c r="Q267" t="s">
        <v>97</v>
      </c>
      <c r="S267" t="s">
        <v>97</v>
      </c>
      <c r="U267" t="s">
        <v>25</v>
      </c>
    </row>
    <row r="268" spans="1:21" x14ac:dyDescent="0.45">
      <c r="A268" s="1">
        <v>45728.675057870372</v>
      </c>
      <c r="B268" t="s">
        <v>8</v>
      </c>
      <c r="C268" t="s">
        <v>29</v>
      </c>
      <c r="D268" t="s">
        <v>21</v>
      </c>
      <c r="E268" t="s">
        <v>14</v>
      </c>
      <c r="F268" t="s">
        <v>93</v>
      </c>
      <c r="H268" t="s">
        <v>93</v>
      </c>
      <c r="J268" t="s">
        <v>93</v>
      </c>
      <c r="L268" t="s">
        <v>94</v>
      </c>
      <c r="O268" t="s">
        <v>93</v>
      </c>
      <c r="Q268" t="s">
        <v>93</v>
      </c>
      <c r="S268" t="s">
        <v>93</v>
      </c>
      <c r="U268" t="s">
        <v>12</v>
      </c>
    </row>
    <row r="269" spans="1:21" x14ac:dyDescent="0.45">
      <c r="A269" s="1">
        <v>45728.675069444442</v>
      </c>
      <c r="B269" t="s">
        <v>8</v>
      </c>
      <c r="C269" t="s">
        <v>9</v>
      </c>
      <c r="D269" t="s">
        <v>10</v>
      </c>
      <c r="E269" t="s">
        <v>11</v>
      </c>
      <c r="F269" t="s">
        <v>93</v>
      </c>
      <c r="H269" t="s">
        <v>93</v>
      </c>
      <c r="J269" t="s">
        <v>93</v>
      </c>
      <c r="L269" t="s">
        <v>94</v>
      </c>
      <c r="O269" t="s">
        <v>93</v>
      </c>
      <c r="Q269" t="s">
        <v>93</v>
      </c>
      <c r="S269" t="s">
        <v>93</v>
      </c>
      <c r="U269" t="s">
        <v>12</v>
      </c>
    </row>
    <row r="270" spans="1:21" x14ac:dyDescent="0.45">
      <c r="A270" s="1">
        <v>45728.675092592595</v>
      </c>
      <c r="B270" t="s">
        <v>8</v>
      </c>
      <c r="C270" t="s">
        <v>9</v>
      </c>
      <c r="D270" t="s">
        <v>10</v>
      </c>
      <c r="E270" t="s">
        <v>16</v>
      </c>
      <c r="F270" t="s">
        <v>93</v>
      </c>
      <c r="H270" t="s">
        <v>93</v>
      </c>
      <c r="J270" t="s">
        <v>93</v>
      </c>
      <c r="L270" t="s">
        <v>96</v>
      </c>
      <c r="O270" t="s">
        <v>97</v>
      </c>
      <c r="Q270" t="s">
        <v>93</v>
      </c>
      <c r="S270" t="s">
        <v>97</v>
      </c>
      <c r="U270" t="s">
        <v>12</v>
      </c>
    </row>
    <row r="271" spans="1:21" x14ac:dyDescent="0.45">
      <c r="A271" s="1">
        <v>45728.675138888888</v>
      </c>
      <c r="B271" t="s">
        <v>8</v>
      </c>
      <c r="C271" t="s">
        <v>9</v>
      </c>
      <c r="D271" t="s">
        <v>10</v>
      </c>
      <c r="E271" t="s">
        <v>23</v>
      </c>
      <c r="F271" t="s">
        <v>93</v>
      </c>
      <c r="H271" t="s">
        <v>93</v>
      </c>
      <c r="J271" t="s">
        <v>93</v>
      </c>
      <c r="L271" t="s">
        <v>94</v>
      </c>
      <c r="O271" t="s">
        <v>93</v>
      </c>
      <c r="Q271" t="s">
        <v>93</v>
      </c>
      <c r="S271" t="s">
        <v>93</v>
      </c>
      <c r="U271" t="s">
        <v>12</v>
      </c>
    </row>
    <row r="272" spans="1:21" x14ac:dyDescent="0.45">
      <c r="A272" s="1">
        <v>45728.675185185188</v>
      </c>
      <c r="B272" t="s">
        <v>8</v>
      </c>
      <c r="C272" t="s">
        <v>9</v>
      </c>
      <c r="D272" t="s">
        <v>15</v>
      </c>
      <c r="E272" t="s">
        <v>11</v>
      </c>
      <c r="F272" t="s">
        <v>97</v>
      </c>
      <c r="H272" t="s">
        <v>97</v>
      </c>
      <c r="J272" t="s">
        <v>97</v>
      </c>
      <c r="L272" t="s">
        <v>94</v>
      </c>
      <c r="O272" t="s">
        <v>97</v>
      </c>
      <c r="Q272" t="s">
        <v>97</v>
      </c>
      <c r="S272" t="s">
        <v>97</v>
      </c>
      <c r="U272" t="s">
        <v>25</v>
      </c>
    </row>
    <row r="273" spans="1:21" x14ac:dyDescent="0.45">
      <c r="A273" s="1">
        <v>45728.675208333334</v>
      </c>
      <c r="B273" t="s">
        <v>8</v>
      </c>
      <c r="C273" t="s">
        <v>9</v>
      </c>
      <c r="D273" t="s">
        <v>21</v>
      </c>
      <c r="E273" t="s">
        <v>23</v>
      </c>
      <c r="F273" t="s">
        <v>93</v>
      </c>
      <c r="H273" t="s">
        <v>93</v>
      </c>
      <c r="J273" t="s">
        <v>93</v>
      </c>
      <c r="L273" t="s">
        <v>100</v>
      </c>
      <c r="O273" t="s">
        <v>93</v>
      </c>
      <c r="Q273" t="s">
        <v>93</v>
      </c>
      <c r="S273" t="s">
        <v>93</v>
      </c>
      <c r="U273" t="s">
        <v>25</v>
      </c>
    </row>
    <row r="274" spans="1:21" x14ac:dyDescent="0.45">
      <c r="A274" s="1">
        <v>45728.675763888888</v>
      </c>
      <c r="B274" t="s">
        <v>119</v>
      </c>
      <c r="C274" t="s">
        <v>9</v>
      </c>
      <c r="D274" t="s">
        <v>10</v>
      </c>
      <c r="E274" t="s">
        <v>11</v>
      </c>
      <c r="F274" t="s">
        <v>97</v>
      </c>
      <c r="H274" t="s">
        <v>97</v>
      </c>
      <c r="J274" t="s">
        <v>97</v>
      </c>
      <c r="L274" t="s">
        <v>94</v>
      </c>
      <c r="O274" t="s">
        <v>97</v>
      </c>
      <c r="Q274" t="s">
        <v>97</v>
      </c>
      <c r="S274" t="s">
        <v>97</v>
      </c>
      <c r="U274" t="s">
        <v>25</v>
      </c>
    </row>
    <row r="275" spans="1:21" x14ac:dyDescent="0.45">
      <c r="A275" s="1">
        <v>45728.67591435185</v>
      </c>
      <c r="B275" t="s">
        <v>20</v>
      </c>
      <c r="C275" t="s">
        <v>26</v>
      </c>
      <c r="D275" t="s">
        <v>10</v>
      </c>
      <c r="E275" t="s">
        <v>11</v>
      </c>
      <c r="F275" t="s">
        <v>95</v>
      </c>
      <c r="H275" t="s">
        <v>95</v>
      </c>
      <c r="J275" t="s">
        <v>95</v>
      </c>
      <c r="L275" t="s">
        <v>98</v>
      </c>
      <c r="O275" t="s">
        <v>95</v>
      </c>
      <c r="Q275" t="s">
        <v>95</v>
      </c>
      <c r="S275" t="s">
        <v>95</v>
      </c>
      <c r="U275" t="s">
        <v>12</v>
      </c>
    </row>
    <row r="276" spans="1:21" x14ac:dyDescent="0.45">
      <c r="A276" s="1">
        <v>45728.676041666666</v>
      </c>
      <c r="B276" t="s">
        <v>8</v>
      </c>
      <c r="C276" t="s">
        <v>9</v>
      </c>
      <c r="D276" t="s">
        <v>10</v>
      </c>
      <c r="E276" t="s">
        <v>11</v>
      </c>
      <c r="F276" t="s">
        <v>97</v>
      </c>
      <c r="H276" t="s">
        <v>97</v>
      </c>
      <c r="J276" t="s">
        <v>97</v>
      </c>
      <c r="L276" t="s">
        <v>94</v>
      </c>
      <c r="O276" t="s">
        <v>97</v>
      </c>
      <c r="Q276" t="s">
        <v>97</v>
      </c>
      <c r="S276" t="s">
        <v>97</v>
      </c>
      <c r="U276" t="s">
        <v>12</v>
      </c>
    </row>
    <row r="277" spans="1:21" x14ac:dyDescent="0.45">
      <c r="A277" s="1">
        <v>45728.676087962966</v>
      </c>
      <c r="B277" t="s">
        <v>119</v>
      </c>
      <c r="C277" t="s">
        <v>9</v>
      </c>
      <c r="D277" t="s">
        <v>17</v>
      </c>
      <c r="E277" t="s">
        <v>14</v>
      </c>
      <c r="F277" t="s">
        <v>93</v>
      </c>
      <c r="H277" t="s">
        <v>93</v>
      </c>
      <c r="J277" t="s">
        <v>93</v>
      </c>
      <c r="L277" t="s">
        <v>96</v>
      </c>
      <c r="O277" t="s">
        <v>93</v>
      </c>
      <c r="Q277" t="s">
        <v>93</v>
      </c>
      <c r="S277" t="s">
        <v>93</v>
      </c>
      <c r="U277" t="s">
        <v>12</v>
      </c>
    </row>
    <row r="278" spans="1:21" x14ac:dyDescent="0.45">
      <c r="A278" s="1">
        <v>45728.676249999997</v>
      </c>
      <c r="B278" t="s">
        <v>8</v>
      </c>
      <c r="C278" t="s">
        <v>9</v>
      </c>
      <c r="D278" t="s">
        <v>13</v>
      </c>
      <c r="E278" t="s">
        <v>11</v>
      </c>
      <c r="F278" t="s">
        <v>93</v>
      </c>
      <c r="H278" t="s">
        <v>93</v>
      </c>
      <c r="J278" t="s">
        <v>93</v>
      </c>
      <c r="L278" t="s">
        <v>94</v>
      </c>
      <c r="O278" t="s">
        <v>93</v>
      </c>
      <c r="Q278" t="s">
        <v>93</v>
      </c>
      <c r="S278" t="s">
        <v>93</v>
      </c>
      <c r="U278" t="s">
        <v>12</v>
      </c>
    </row>
    <row r="279" spans="1:21" x14ac:dyDescent="0.45">
      <c r="A279" s="1">
        <v>45728.676481481481</v>
      </c>
      <c r="B279" t="s">
        <v>28</v>
      </c>
      <c r="C279" t="s">
        <v>26</v>
      </c>
      <c r="D279" t="s">
        <v>21</v>
      </c>
      <c r="E279" t="s">
        <v>24</v>
      </c>
      <c r="F279" t="s">
        <v>93</v>
      </c>
      <c r="H279" t="s">
        <v>93</v>
      </c>
      <c r="J279" t="s">
        <v>93</v>
      </c>
      <c r="L279" t="s">
        <v>94</v>
      </c>
      <c r="O279" t="s">
        <v>93</v>
      </c>
      <c r="Q279" t="s">
        <v>95</v>
      </c>
      <c r="S279" t="s">
        <v>93</v>
      </c>
      <c r="U279" t="s">
        <v>12</v>
      </c>
    </row>
    <row r="280" spans="1:21" x14ac:dyDescent="0.45">
      <c r="A280" s="1">
        <v>45728.676585648151</v>
      </c>
      <c r="B280" t="s">
        <v>8</v>
      </c>
      <c r="C280" t="s">
        <v>9</v>
      </c>
      <c r="D280" t="s">
        <v>15</v>
      </c>
      <c r="E280" t="s">
        <v>24</v>
      </c>
      <c r="F280" t="s">
        <v>97</v>
      </c>
      <c r="H280" t="s">
        <v>93</v>
      </c>
      <c r="J280" t="s">
        <v>97</v>
      </c>
      <c r="L280" t="s">
        <v>94</v>
      </c>
      <c r="O280" t="s">
        <v>97</v>
      </c>
      <c r="Q280" t="s">
        <v>93</v>
      </c>
      <c r="S280" t="s">
        <v>93</v>
      </c>
      <c r="U280" t="s">
        <v>12</v>
      </c>
    </row>
    <row r="281" spans="1:21" x14ac:dyDescent="0.45">
      <c r="A281" s="1">
        <v>45728.676608796297</v>
      </c>
      <c r="B281" t="s">
        <v>8</v>
      </c>
      <c r="C281" t="s">
        <v>9</v>
      </c>
      <c r="D281" t="s">
        <v>21</v>
      </c>
      <c r="E281" t="s">
        <v>11</v>
      </c>
      <c r="F281" t="s">
        <v>97</v>
      </c>
      <c r="H281" t="s">
        <v>93</v>
      </c>
      <c r="J281" t="s">
        <v>93</v>
      </c>
      <c r="L281" t="s">
        <v>94</v>
      </c>
      <c r="O281" t="s">
        <v>93</v>
      </c>
      <c r="Q281" t="s">
        <v>93</v>
      </c>
      <c r="S281" t="s">
        <v>93</v>
      </c>
      <c r="U281" t="s">
        <v>12</v>
      </c>
    </row>
    <row r="282" spans="1:21" x14ac:dyDescent="0.45">
      <c r="A282" s="1">
        <v>45728.676620370374</v>
      </c>
      <c r="B282" t="s">
        <v>8</v>
      </c>
      <c r="C282" t="s">
        <v>9</v>
      </c>
      <c r="D282" t="s">
        <v>21</v>
      </c>
      <c r="E282" t="s">
        <v>19</v>
      </c>
      <c r="H282" t="s">
        <v>93</v>
      </c>
      <c r="J282" t="s">
        <v>93</v>
      </c>
      <c r="L282" t="s">
        <v>94</v>
      </c>
      <c r="O282" t="s">
        <v>97</v>
      </c>
      <c r="Q282" t="s">
        <v>93</v>
      </c>
      <c r="S282" t="s">
        <v>97</v>
      </c>
      <c r="U282" t="s">
        <v>12</v>
      </c>
    </row>
    <row r="283" spans="1:21" x14ac:dyDescent="0.45">
      <c r="A283" s="1">
        <v>45728.677800925929</v>
      </c>
      <c r="B283" t="s">
        <v>8</v>
      </c>
      <c r="C283" t="s">
        <v>9</v>
      </c>
      <c r="D283" t="s">
        <v>15</v>
      </c>
      <c r="E283" t="s">
        <v>15</v>
      </c>
      <c r="F283" t="s">
        <v>93</v>
      </c>
      <c r="H283" t="s">
        <v>93</v>
      </c>
      <c r="J283" t="s">
        <v>97</v>
      </c>
      <c r="L283" t="s">
        <v>96</v>
      </c>
      <c r="O283" t="s">
        <v>93</v>
      </c>
      <c r="Q283" t="s">
        <v>93</v>
      </c>
      <c r="S283" t="s">
        <v>93</v>
      </c>
      <c r="U283" t="s">
        <v>12</v>
      </c>
    </row>
    <row r="284" spans="1:21" x14ac:dyDescent="0.45">
      <c r="A284" s="1">
        <v>45728.677835648145</v>
      </c>
      <c r="B284" t="s">
        <v>119</v>
      </c>
      <c r="C284" t="s">
        <v>9</v>
      </c>
      <c r="D284" t="s">
        <v>10</v>
      </c>
      <c r="E284" t="s">
        <v>11</v>
      </c>
      <c r="F284" t="s">
        <v>93</v>
      </c>
      <c r="H284" t="s">
        <v>97</v>
      </c>
      <c r="L284" t="s">
        <v>96</v>
      </c>
      <c r="O284" t="s">
        <v>97</v>
      </c>
      <c r="Q284" t="s">
        <v>97</v>
      </c>
      <c r="S284" t="s">
        <v>97</v>
      </c>
      <c r="U284" t="s">
        <v>12</v>
      </c>
    </row>
    <row r="285" spans="1:21" x14ac:dyDescent="0.45">
      <c r="A285" s="1">
        <v>45728.679456018515</v>
      </c>
      <c r="B285" t="s">
        <v>8</v>
      </c>
      <c r="C285" t="s">
        <v>9</v>
      </c>
      <c r="D285" t="s">
        <v>10</v>
      </c>
      <c r="E285" t="s">
        <v>14</v>
      </c>
      <c r="F285" t="s">
        <v>93</v>
      </c>
      <c r="H285" t="s">
        <v>93</v>
      </c>
      <c r="J285" t="s">
        <v>93</v>
      </c>
      <c r="L285" t="s">
        <v>94</v>
      </c>
      <c r="O285" t="s">
        <v>93</v>
      </c>
      <c r="Q285" t="s">
        <v>93</v>
      </c>
      <c r="S285" t="s">
        <v>93</v>
      </c>
      <c r="U285" t="s">
        <v>12</v>
      </c>
    </row>
    <row r="286" spans="1:21" x14ac:dyDescent="0.45">
      <c r="A286" s="1">
        <v>45728.679525462961</v>
      </c>
      <c r="B286" t="s">
        <v>20</v>
      </c>
      <c r="C286" t="s">
        <v>9</v>
      </c>
      <c r="D286" t="s">
        <v>10</v>
      </c>
      <c r="E286" t="s">
        <v>23</v>
      </c>
      <c r="F286" t="s">
        <v>93</v>
      </c>
      <c r="H286" t="s">
        <v>93</v>
      </c>
      <c r="J286" t="s">
        <v>93</v>
      </c>
      <c r="L286" t="s">
        <v>94</v>
      </c>
      <c r="O286" t="s">
        <v>93</v>
      </c>
      <c r="Q286" t="s">
        <v>93</v>
      </c>
      <c r="S286" t="s">
        <v>93</v>
      </c>
      <c r="U286" t="s">
        <v>12</v>
      </c>
    </row>
    <row r="287" spans="1:21" x14ac:dyDescent="0.45">
      <c r="A287" s="1">
        <v>45728.6796412037</v>
      </c>
      <c r="B287" t="s">
        <v>28</v>
      </c>
      <c r="C287" t="s">
        <v>9</v>
      </c>
      <c r="D287" t="s">
        <v>15</v>
      </c>
      <c r="E287" t="s">
        <v>15</v>
      </c>
      <c r="F287" t="s">
        <v>95</v>
      </c>
      <c r="H287" t="s">
        <v>95</v>
      </c>
      <c r="J287" t="s">
        <v>95</v>
      </c>
      <c r="L287" t="s">
        <v>96</v>
      </c>
      <c r="O287" t="s">
        <v>95</v>
      </c>
      <c r="Q287" t="s">
        <v>95</v>
      </c>
      <c r="S287" t="s">
        <v>95</v>
      </c>
      <c r="U287" t="s">
        <v>12</v>
      </c>
    </row>
    <row r="288" spans="1:21" x14ac:dyDescent="0.45">
      <c r="A288" s="1">
        <v>45728.68068287037</v>
      </c>
      <c r="B288" t="s">
        <v>8</v>
      </c>
      <c r="C288" t="s">
        <v>9</v>
      </c>
      <c r="D288" t="s">
        <v>10</v>
      </c>
      <c r="E288" t="s">
        <v>24</v>
      </c>
      <c r="F288" t="s">
        <v>95</v>
      </c>
      <c r="H288" t="s">
        <v>95</v>
      </c>
      <c r="I288" s="2"/>
      <c r="J288" t="s">
        <v>95</v>
      </c>
      <c r="L288" t="s">
        <v>94</v>
      </c>
      <c r="O288" t="s">
        <v>95</v>
      </c>
      <c r="Q288" t="s">
        <v>95</v>
      </c>
      <c r="S288" t="s">
        <v>95</v>
      </c>
      <c r="U288" t="s">
        <v>12</v>
      </c>
    </row>
    <row r="289" spans="1:21" x14ac:dyDescent="0.45">
      <c r="A289" s="1">
        <v>45728.681435185186</v>
      </c>
      <c r="B289" t="s">
        <v>8</v>
      </c>
      <c r="C289" t="s">
        <v>9</v>
      </c>
      <c r="D289" t="s">
        <v>10</v>
      </c>
      <c r="E289" t="s">
        <v>32</v>
      </c>
      <c r="F289" t="s">
        <v>93</v>
      </c>
      <c r="H289" t="s">
        <v>95</v>
      </c>
      <c r="J289" t="s">
        <v>95</v>
      </c>
      <c r="L289" t="s">
        <v>96</v>
      </c>
      <c r="O289" t="s">
        <v>93</v>
      </c>
      <c r="Q289" t="s">
        <v>93</v>
      </c>
      <c r="S289" t="s">
        <v>93</v>
      </c>
      <c r="U289" t="s">
        <v>12</v>
      </c>
    </row>
    <row r="290" spans="1:21" x14ac:dyDescent="0.45">
      <c r="A290" s="1">
        <v>45728.685624999998</v>
      </c>
      <c r="B290" t="s">
        <v>20</v>
      </c>
      <c r="C290" t="s">
        <v>9</v>
      </c>
      <c r="D290" t="s">
        <v>21</v>
      </c>
      <c r="E290" t="s">
        <v>16</v>
      </c>
      <c r="F290" t="s">
        <v>97</v>
      </c>
      <c r="H290" t="s">
        <v>97</v>
      </c>
      <c r="J290" t="s">
        <v>97</v>
      </c>
      <c r="L290" t="s">
        <v>94</v>
      </c>
      <c r="O290" t="s">
        <v>93</v>
      </c>
      <c r="Q290" t="s">
        <v>93</v>
      </c>
      <c r="S290" t="s">
        <v>93</v>
      </c>
      <c r="U290" t="s">
        <v>12</v>
      </c>
    </row>
    <row r="291" spans="1:21" x14ac:dyDescent="0.45">
      <c r="A291" s="1">
        <v>45728.686273148145</v>
      </c>
      <c r="B291" t="s">
        <v>20</v>
      </c>
      <c r="C291" t="s">
        <v>9</v>
      </c>
      <c r="D291" t="s">
        <v>15</v>
      </c>
      <c r="E291" t="s">
        <v>23</v>
      </c>
      <c r="F291" t="s">
        <v>97</v>
      </c>
      <c r="H291" t="s">
        <v>93</v>
      </c>
      <c r="J291" t="s">
        <v>93</v>
      </c>
      <c r="L291" t="s">
        <v>94</v>
      </c>
      <c r="O291" t="s">
        <v>97</v>
      </c>
      <c r="Q291" t="s">
        <v>93</v>
      </c>
      <c r="S291" t="s">
        <v>97</v>
      </c>
      <c r="U291" t="s">
        <v>12</v>
      </c>
    </row>
    <row r="292" spans="1:21" x14ac:dyDescent="0.45">
      <c r="A292" s="1">
        <v>45728.687337962961</v>
      </c>
      <c r="B292" t="s">
        <v>8</v>
      </c>
      <c r="C292" t="s">
        <v>9</v>
      </c>
      <c r="D292" t="s">
        <v>15</v>
      </c>
      <c r="E292" t="s">
        <v>31</v>
      </c>
      <c r="F292" t="s">
        <v>93</v>
      </c>
      <c r="J292" t="s">
        <v>93</v>
      </c>
      <c r="L292" t="s">
        <v>96</v>
      </c>
      <c r="O292" t="s">
        <v>93</v>
      </c>
      <c r="Q292" t="s">
        <v>93</v>
      </c>
      <c r="S292" t="s">
        <v>93</v>
      </c>
      <c r="U292" t="s">
        <v>12</v>
      </c>
    </row>
    <row r="293" spans="1:21" x14ac:dyDescent="0.45">
      <c r="A293" s="1">
        <v>45728.688414351855</v>
      </c>
      <c r="B293" t="s">
        <v>8</v>
      </c>
      <c r="C293" t="s">
        <v>29</v>
      </c>
      <c r="D293" t="s">
        <v>13</v>
      </c>
      <c r="E293" t="s">
        <v>23</v>
      </c>
      <c r="F293" t="s">
        <v>93</v>
      </c>
      <c r="H293" t="s">
        <v>97</v>
      </c>
      <c r="J293" t="s">
        <v>93</v>
      </c>
      <c r="L293" t="s">
        <v>94</v>
      </c>
      <c r="O293" t="s">
        <v>97</v>
      </c>
      <c r="Q293" t="s">
        <v>97</v>
      </c>
      <c r="S293" t="s">
        <v>97</v>
      </c>
      <c r="U293" t="s">
        <v>25</v>
      </c>
    </row>
    <row r="294" spans="1:21" x14ac:dyDescent="0.45">
      <c r="A294" s="1">
        <v>45728.693333333336</v>
      </c>
      <c r="B294" t="s">
        <v>8</v>
      </c>
      <c r="C294" t="s">
        <v>9</v>
      </c>
      <c r="D294" t="s">
        <v>10</v>
      </c>
      <c r="E294" t="s">
        <v>11</v>
      </c>
      <c r="F294" t="s">
        <v>93</v>
      </c>
      <c r="H294" t="s">
        <v>93</v>
      </c>
      <c r="J294" t="s">
        <v>93</v>
      </c>
      <c r="O294" t="s">
        <v>97</v>
      </c>
      <c r="Q294" t="s">
        <v>93</v>
      </c>
      <c r="S294" t="s">
        <v>97</v>
      </c>
      <c r="U294" t="s">
        <v>12</v>
      </c>
    </row>
    <row r="295" spans="1:21" x14ac:dyDescent="0.45">
      <c r="A295" s="1">
        <v>45728.694305555553</v>
      </c>
      <c r="B295" t="s">
        <v>8</v>
      </c>
      <c r="C295" t="s">
        <v>9</v>
      </c>
      <c r="D295" t="s">
        <v>10</v>
      </c>
      <c r="E295" t="s">
        <v>15</v>
      </c>
      <c r="F295" t="s">
        <v>97</v>
      </c>
      <c r="H295" t="s">
        <v>97</v>
      </c>
      <c r="J295" t="s">
        <v>97</v>
      </c>
      <c r="L295" t="s">
        <v>94</v>
      </c>
      <c r="O295" t="s">
        <v>97</v>
      </c>
      <c r="Q295" t="s">
        <v>93</v>
      </c>
      <c r="S295" t="s">
        <v>97</v>
      </c>
      <c r="U295" t="s">
        <v>12</v>
      </c>
    </row>
    <row r="296" spans="1:21" x14ac:dyDescent="0.45">
      <c r="A296" s="1">
        <v>45728.694594907407</v>
      </c>
      <c r="B296" t="s">
        <v>8</v>
      </c>
      <c r="C296" t="s">
        <v>9</v>
      </c>
      <c r="D296" t="s">
        <v>10</v>
      </c>
      <c r="E296" t="s">
        <v>19</v>
      </c>
      <c r="F296" t="s">
        <v>93</v>
      </c>
      <c r="H296" t="s">
        <v>93</v>
      </c>
      <c r="J296" t="s">
        <v>93</v>
      </c>
      <c r="L296" t="s">
        <v>94</v>
      </c>
      <c r="O296" t="s">
        <v>93</v>
      </c>
      <c r="Q296" t="s">
        <v>93</v>
      </c>
      <c r="S296" t="s">
        <v>95</v>
      </c>
      <c r="U296" t="s">
        <v>12</v>
      </c>
    </row>
    <row r="297" spans="1:21" x14ac:dyDescent="0.45">
      <c r="A297" s="1">
        <v>45728.703773148147</v>
      </c>
      <c r="B297" t="s">
        <v>8</v>
      </c>
      <c r="C297" t="s">
        <v>9</v>
      </c>
      <c r="E297" t="s">
        <v>23</v>
      </c>
      <c r="F297" t="s">
        <v>93</v>
      </c>
      <c r="H297" t="s">
        <v>93</v>
      </c>
      <c r="J297" t="s">
        <v>93</v>
      </c>
      <c r="L297" t="s">
        <v>94</v>
      </c>
      <c r="O297" t="s">
        <v>97</v>
      </c>
      <c r="Q297" t="s">
        <v>93</v>
      </c>
      <c r="S297" t="s">
        <v>93</v>
      </c>
      <c r="U297" t="s">
        <v>12</v>
      </c>
    </row>
    <row r="298" spans="1:21" x14ac:dyDescent="0.45">
      <c r="A298" s="1">
        <v>45728.712141203701</v>
      </c>
      <c r="B298" t="s">
        <v>8</v>
      </c>
      <c r="C298" t="s">
        <v>9</v>
      </c>
      <c r="D298" t="s">
        <v>10</v>
      </c>
      <c r="E298" t="s">
        <v>15</v>
      </c>
      <c r="F298" t="s">
        <v>97</v>
      </c>
      <c r="H298" t="s">
        <v>93</v>
      </c>
      <c r="J298" t="s">
        <v>97</v>
      </c>
      <c r="L298" t="s">
        <v>94</v>
      </c>
      <c r="O298" t="s">
        <v>97</v>
      </c>
      <c r="Q298" t="s">
        <v>93</v>
      </c>
      <c r="S298" t="s">
        <v>93</v>
      </c>
      <c r="U298" t="s">
        <v>12</v>
      </c>
    </row>
    <row r="299" spans="1:21" x14ac:dyDescent="0.45">
      <c r="A299" s="1">
        <v>45728.712592592594</v>
      </c>
      <c r="B299" t="s">
        <v>8</v>
      </c>
      <c r="C299" t="s">
        <v>9</v>
      </c>
      <c r="D299" t="s">
        <v>21</v>
      </c>
      <c r="E299" t="s">
        <v>23</v>
      </c>
      <c r="F299" t="s">
        <v>93</v>
      </c>
      <c r="H299" t="s">
        <v>93</v>
      </c>
      <c r="J299" t="s">
        <v>93</v>
      </c>
      <c r="L299" t="s">
        <v>96</v>
      </c>
      <c r="O299" t="s">
        <v>93</v>
      </c>
      <c r="Q299" t="s">
        <v>93</v>
      </c>
      <c r="S299" t="s">
        <v>93</v>
      </c>
      <c r="U299" t="s">
        <v>12</v>
      </c>
    </row>
    <row r="300" spans="1:21" x14ac:dyDescent="0.45">
      <c r="A300" s="1">
        <v>45728.785451388889</v>
      </c>
      <c r="B300" t="s">
        <v>20</v>
      </c>
      <c r="C300" t="s">
        <v>9</v>
      </c>
      <c r="D300" t="s">
        <v>21</v>
      </c>
      <c r="E300" t="s">
        <v>14</v>
      </c>
      <c r="F300" t="s">
        <v>97</v>
      </c>
      <c r="H300" t="s">
        <v>97</v>
      </c>
      <c r="J300" t="s">
        <v>97</v>
      </c>
      <c r="L300" t="s">
        <v>96</v>
      </c>
      <c r="O300" t="s">
        <v>97</v>
      </c>
      <c r="Q300" t="s">
        <v>97</v>
      </c>
      <c r="S300" t="s">
        <v>95</v>
      </c>
      <c r="U300" t="s">
        <v>12</v>
      </c>
    </row>
    <row r="301" spans="1:21" x14ac:dyDescent="0.45">
      <c r="A301" s="1">
        <v>45728.983969907407</v>
      </c>
      <c r="B301" t="s">
        <v>8</v>
      </c>
      <c r="C301" t="s">
        <v>9</v>
      </c>
      <c r="D301" t="s">
        <v>13</v>
      </c>
      <c r="E301" t="s">
        <v>19</v>
      </c>
      <c r="F301" t="s">
        <v>93</v>
      </c>
      <c r="H301" t="s">
        <v>95</v>
      </c>
      <c r="J301" t="s">
        <v>93</v>
      </c>
      <c r="L301" t="s">
        <v>94</v>
      </c>
      <c r="O301" t="s">
        <v>93</v>
      </c>
      <c r="Q301" t="s">
        <v>93</v>
      </c>
      <c r="S301" t="s">
        <v>93</v>
      </c>
      <c r="U301" t="s">
        <v>12</v>
      </c>
    </row>
    <row r="302" spans="1:21" x14ac:dyDescent="0.45">
      <c r="A302" s="1">
        <v>45730.676342592589</v>
      </c>
      <c r="B302" t="s">
        <v>8</v>
      </c>
      <c r="C302" t="s">
        <v>26</v>
      </c>
      <c r="D302" t="s">
        <v>30</v>
      </c>
      <c r="E302" t="s">
        <v>18</v>
      </c>
      <c r="F302" t="s">
        <v>95</v>
      </c>
      <c r="H302" t="s">
        <v>95</v>
      </c>
      <c r="J302" t="s">
        <v>97</v>
      </c>
      <c r="L302" t="s">
        <v>94</v>
      </c>
      <c r="O302" t="s">
        <v>95</v>
      </c>
      <c r="Q302" t="s">
        <v>97</v>
      </c>
      <c r="S302" t="s">
        <v>97</v>
      </c>
      <c r="U302" t="s">
        <v>25</v>
      </c>
    </row>
    <row r="303" spans="1:21" x14ac:dyDescent="0.45">
      <c r="A303" s="1">
        <v>45730.676435185182</v>
      </c>
      <c r="B303" t="s">
        <v>8</v>
      </c>
      <c r="C303" t="s">
        <v>26</v>
      </c>
      <c r="D303" t="s">
        <v>30</v>
      </c>
      <c r="E303" t="s">
        <v>18</v>
      </c>
      <c r="F303" t="s">
        <v>95</v>
      </c>
      <c r="H303" t="s">
        <v>95</v>
      </c>
      <c r="J303" t="s">
        <v>97</v>
      </c>
      <c r="L303" t="s">
        <v>94</v>
      </c>
      <c r="O303" t="s">
        <v>95</v>
      </c>
      <c r="Q303" t="s">
        <v>97</v>
      </c>
      <c r="S303" t="s">
        <v>97</v>
      </c>
      <c r="U303" t="s">
        <v>25</v>
      </c>
    </row>
    <row r="304" spans="1:21" x14ac:dyDescent="0.45">
      <c r="A304" s="1"/>
    </row>
    <row r="305" spans="1:1" x14ac:dyDescent="0.45">
      <c r="A305" s="1"/>
    </row>
    <row r="306" spans="1:1" x14ac:dyDescent="0.45">
      <c r="A306" s="1"/>
    </row>
    <row r="307" spans="1:1" x14ac:dyDescent="0.45">
      <c r="A307" s="1"/>
    </row>
    <row r="308" spans="1:1" x14ac:dyDescent="0.45">
      <c r="A308" s="1"/>
    </row>
  </sheetData>
  <autoFilter ref="A1:X1" xr:uid="{C252DF39-94B9-48C9-8101-D5C7756DC3C7}">
    <sortState xmlns:xlrd2="http://schemas.microsoft.com/office/spreadsheetml/2017/richdata2" ref="A2:X303">
      <sortCondition descending="1" ref="X1"/>
    </sortState>
  </autoFilter>
  <phoneticPr fontId="2"/>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A940A8-CA53-4A3F-BDCC-48A9DA5FEDC6}">
  <dimension ref="A1:F5"/>
  <sheetViews>
    <sheetView zoomScale="160" zoomScaleNormal="160" workbookViewId="0">
      <selection activeCell="C6" sqref="C6"/>
    </sheetView>
  </sheetViews>
  <sheetFormatPr defaultRowHeight="16.2" x14ac:dyDescent="0.4"/>
  <cols>
    <col min="1" max="1" width="4.796875" style="4" bestFit="1" customWidth="1"/>
    <col min="2" max="3" width="8.19921875" style="4" bestFit="1" customWidth="1"/>
    <col min="4" max="6" width="6.5" style="4" bestFit="1" customWidth="1"/>
    <col min="7" max="16384" width="8.796875" style="4"/>
  </cols>
  <sheetData>
    <row r="1" spans="1:6" x14ac:dyDescent="0.4">
      <c r="A1" s="3" t="s">
        <v>77</v>
      </c>
    </row>
    <row r="2" spans="1:6" ht="16.8" thickBot="1" x14ac:dyDescent="0.45"/>
    <row r="3" spans="1:6" ht="17.399999999999999" thickTop="1" thickBot="1" x14ac:dyDescent="0.45">
      <c r="A3" s="5"/>
      <c r="B3" s="6" t="s">
        <v>41</v>
      </c>
      <c r="C3" s="7" t="s">
        <v>42</v>
      </c>
      <c r="D3" s="8" t="s">
        <v>43</v>
      </c>
      <c r="E3" s="9" t="s">
        <v>44</v>
      </c>
      <c r="F3" s="8" t="s">
        <v>45</v>
      </c>
    </row>
    <row r="4" spans="1:6" ht="17.399999999999999" thickTop="1" thickBot="1" x14ac:dyDescent="0.45">
      <c r="A4" s="5" t="s">
        <v>46</v>
      </c>
      <c r="B4" s="44">
        <v>800</v>
      </c>
      <c r="C4" s="45">
        <v>718</v>
      </c>
      <c r="D4" s="46">
        <f>C4/B4</f>
        <v>0.89749999999999996</v>
      </c>
      <c r="E4" s="47">
        <v>302</v>
      </c>
      <c r="F4" s="46">
        <f>E4/C4</f>
        <v>0.42061281337047352</v>
      </c>
    </row>
    <row r="5" spans="1:6" ht="16.8" thickTop="1" x14ac:dyDescent="0.4"/>
  </sheetData>
  <phoneticPr fontId="2"/>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5E8D04-11F6-4D4B-9834-937FD36C7096}">
  <dimension ref="A1:F105"/>
  <sheetViews>
    <sheetView topLeftCell="A99" zoomScale="175" zoomScaleNormal="175" workbookViewId="0">
      <selection activeCell="B95" sqref="B95"/>
    </sheetView>
  </sheetViews>
  <sheetFormatPr defaultRowHeight="16.2" x14ac:dyDescent="0.4"/>
  <cols>
    <col min="1" max="1" width="2.5" style="10" customWidth="1"/>
    <col min="2" max="2" width="28.296875" style="10" bestFit="1" customWidth="1"/>
    <col min="3" max="3" width="6" style="10" bestFit="1" customWidth="1"/>
    <col min="4" max="4" width="5.8984375" style="10" bestFit="1" customWidth="1"/>
    <col min="5" max="5" width="4.796875" style="10" bestFit="1" customWidth="1"/>
    <col min="6" max="6" width="4.69921875" style="11" bestFit="1" customWidth="1"/>
    <col min="7" max="16384" width="8.796875" style="10"/>
  </cols>
  <sheetData>
    <row r="1" spans="1:6" ht="16.8" thickBot="1" x14ac:dyDescent="0.45">
      <c r="A1" s="10" t="s">
        <v>1</v>
      </c>
    </row>
    <row r="2" spans="1:6" ht="17.399999999999999" thickTop="1" thickBot="1" x14ac:dyDescent="0.45">
      <c r="B2" s="12" t="s">
        <v>47</v>
      </c>
      <c r="C2" s="12" t="s">
        <v>542</v>
      </c>
      <c r="D2" s="30" t="s">
        <v>543</v>
      </c>
      <c r="E2" s="48"/>
    </row>
    <row r="3" spans="1:6" ht="16.8" thickTop="1" x14ac:dyDescent="0.4">
      <c r="B3" s="13" t="s">
        <v>48</v>
      </c>
      <c r="C3" s="13">
        <v>24</v>
      </c>
      <c r="D3" s="31">
        <f>C3/SUM(C$3:C$7)</f>
        <v>7.9470198675496692E-2</v>
      </c>
    </row>
    <row r="4" spans="1:6" x14ac:dyDescent="0.4">
      <c r="B4" s="14" t="s">
        <v>49</v>
      </c>
      <c r="C4" s="14">
        <v>12</v>
      </c>
      <c r="D4" s="32">
        <f>C4/SUM(C$3:C$7)</f>
        <v>3.9735099337748346E-2</v>
      </c>
    </row>
    <row r="5" spans="1:6" x14ac:dyDescent="0.4">
      <c r="B5" s="14" t="s">
        <v>50</v>
      </c>
      <c r="C5" s="14">
        <v>8</v>
      </c>
      <c r="D5" s="32">
        <f>C5/SUM(C$3:C$7)</f>
        <v>2.6490066225165563E-2</v>
      </c>
    </row>
    <row r="6" spans="1:6" x14ac:dyDescent="0.4">
      <c r="B6" s="17" t="s">
        <v>51</v>
      </c>
      <c r="C6" s="17">
        <v>258</v>
      </c>
      <c r="D6" s="33">
        <f>C6/SUM(C$3:C$7)</f>
        <v>0.85430463576158944</v>
      </c>
    </row>
    <row r="7" spans="1:6" ht="16.8" thickBot="1" x14ac:dyDescent="0.45">
      <c r="B7" s="15" t="s">
        <v>55</v>
      </c>
      <c r="C7" s="15">
        <v>0</v>
      </c>
      <c r="D7" s="18">
        <f>C7/SUM(C$3:C$7)</f>
        <v>0</v>
      </c>
    </row>
    <row r="8" spans="1:6" ht="16.8" thickTop="1" x14ac:dyDescent="0.4"/>
    <row r="9" spans="1:6" ht="16.8" thickBot="1" x14ac:dyDescent="0.45">
      <c r="A9" s="10" t="s">
        <v>2</v>
      </c>
    </row>
    <row r="10" spans="1:6" ht="17.399999999999999" thickTop="1" thickBot="1" x14ac:dyDescent="0.45">
      <c r="B10" s="12" t="s">
        <v>47</v>
      </c>
      <c r="C10" s="12" t="s">
        <v>542</v>
      </c>
      <c r="D10" s="30" t="s">
        <v>543</v>
      </c>
      <c r="F10" s="10"/>
    </row>
    <row r="11" spans="1:6" ht="16.8" thickTop="1" x14ac:dyDescent="0.4">
      <c r="B11" s="16" t="s">
        <v>52</v>
      </c>
      <c r="C11" s="16">
        <v>33</v>
      </c>
      <c r="D11" s="34">
        <f>C11/SUM(C$11:C$14)</f>
        <v>0.10927152317880795</v>
      </c>
      <c r="F11" s="10"/>
    </row>
    <row r="12" spans="1:6" x14ac:dyDescent="0.4">
      <c r="B12" s="14" t="s">
        <v>53</v>
      </c>
      <c r="C12" s="14">
        <v>29</v>
      </c>
      <c r="D12" s="32">
        <f>C12/SUM(C$11:C$14)</f>
        <v>9.602649006622517E-2</v>
      </c>
      <c r="F12" s="10"/>
    </row>
    <row r="13" spans="1:6" x14ac:dyDescent="0.4">
      <c r="B13" s="14" t="s">
        <v>54</v>
      </c>
      <c r="C13" s="14">
        <v>239</v>
      </c>
      <c r="D13" s="32">
        <f>C13/SUM(C$11:C$14)</f>
        <v>0.79139072847682124</v>
      </c>
      <c r="F13" s="10"/>
    </row>
    <row r="14" spans="1:6" ht="16.8" thickBot="1" x14ac:dyDescent="0.45">
      <c r="B14" s="15" t="s">
        <v>55</v>
      </c>
      <c r="C14" s="15">
        <v>1</v>
      </c>
      <c r="D14" s="18">
        <f>C14/SUM(C$11:C$14)</f>
        <v>3.3112582781456954E-3</v>
      </c>
      <c r="F14" s="10"/>
    </row>
    <row r="15" spans="1:6" ht="16.8" thickTop="1" x14ac:dyDescent="0.4"/>
    <row r="16" spans="1:6" ht="16.8" thickBot="1" x14ac:dyDescent="0.45">
      <c r="A16" s="10" t="s">
        <v>3</v>
      </c>
    </row>
    <row r="17" spans="1:6" ht="17.399999999999999" thickTop="1" thickBot="1" x14ac:dyDescent="0.45">
      <c r="B17" s="12" t="s">
        <v>47</v>
      </c>
      <c r="C17" s="12" t="s">
        <v>542</v>
      </c>
      <c r="D17" s="30" t="s">
        <v>543</v>
      </c>
      <c r="F17" s="10"/>
    </row>
    <row r="18" spans="1:6" ht="16.8" thickTop="1" x14ac:dyDescent="0.4">
      <c r="B18" s="13" t="s">
        <v>56</v>
      </c>
      <c r="C18" s="13">
        <v>57</v>
      </c>
      <c r="D18" s="31">
        <f t="shared" ref="D18:D24" si="0">C18/SUM(C$18:C$24)</f>
        <v>0.18874172185430463</v>
      </c>
      <c r="F18" s="10"/>
    </row>
    <row r="19" spans="1:6" x14ac:dyDescent="0.4">
      <c r="B19" s="14" t="s">
        <v>57</v>
      </c>
      <c r="C19" s="14">
        <v>13</v>
      </c>
      <c r="D19" s="32">
        <f t="shared" si="0"/>
        <v>4.3046357615894038E-2</v>
      </c>
      <c r="F19" s="10"/>
    </row>
    <row r="20" spans="1:6" x14ac:dyDescent="0.4">
      <c r="B20" s="14" t="s">
        <v>58</v>
      </c>
      <c r="C20" s="14">
        <v>28</v>
      </c>
      <c r="D20" s="32">
        <f t="shared" si="0"/>
        <v>9.2715231788079472E-2</v>
      </c>
      <c r="F20" s="10"/>
    </row>
    <row r="21" spans="1:6" x14ac:dyDescent="0.4">
      <c r="B21" s="14" t="s">
        <v>59</v>
      </c>
      <c r="C21" s="14">
        <v>30</v>
      </c>
      <c r="D21" s="32">
        <f t="shared" si="0"/>
        <v>9.9337748344370855E-2</v>
      </c>
      <c r="F21" s="10"/>
    </row>
    <row r="22" spans="1:6" x14ac:dyDescent="0.4">
      <c r="B22" s="14" t="s">
        <v>60</v>
      </c>
      <c r="C22" s="14">
        <v>115</v>
      </c>
      <c r="D22" s="32">
        <f t="shared" si="0"/>
        <v>0.38079470198675497</v>
      </c>
      <c r="F22" s="10"/>
    </row>
    <row r="23" spans="1:6" x14ac:dyDescent="0.4">
      <c r="B23" s="14" t="s">
        <v>61</v>
      </c>
      <c r="C23" s="14">
        <v>57</v>
      </c>
      <c r="D23" s="32">
        <f t="shared" si="0"/>
        <v>0.18874172185430463</v>
      </c>
      <c r="F23" s="10"/>
    </row>
    <row r="24" spans="1:6" ht="16.8" thickBot="1" x14ac:dyDescent="0.45">
      <c r="B24" s="15" t="s">
        <v>62</v>
      </c>
      <c r="C24" s="15">
        <v>2</v>
      </c>
      <c r="D24" s="18">
        <f t="shared" si="0"/>
        <v>6.6225165562913907E-3</v>
      </c>
      <c r="F24" s="10"/>
    </row>
    <row r="25" spans="1:6" ht="16.8" thickTop="1" x14ac:dyDescent="0.4">
      <c r="D25" s="11"/>
      <c r="F25" s="10"/>
    </row>
    <row r="26" spans="1:6" ht="16.8" thickBot="1" x14ac:dyDescent="0.45">
      <c r="A26" s="10" t="s">
        <v>544</v>
      </c>
      <c r="D26" s="11"/>
      <c r="F26" s="10"/>
    </row>
    <row r="27" spans="1:6" ht="17.399999999999999" thickTop="1" thickBot="1" x14ac:dyDescent="0.45">
      <c r="B27" s="12" t="s">
        <v>47</v>
      </c>
      <c r="C27" s="12" t="s">
        <v>542</v>
      </c>
      <c r="D27" s="30" t="s">
        <v>543</v>
      </c>
      <c r="F27" s="10"/>
    </row>
    <row r="28" spans="1:6" ht="16.8" thickTop="1" x14ac:dyDescent="0.4">
      <c r="B28" s="13" t="s">
        <v>63</v>
      </c>
      <c r="C28" s="13">
        <v>46</v>
      </c>
      <c r="D28" s="31">
        <f t="shared" ref="D28:D38" si="1">C28/SUM(C$28:C$38)</f>
        <v>0.15231788079470199</v>
      </c>
      <c r="F28" s="10"/>
    </row>
    <row r="29" spans="1:6" x14ac:dyDescent="0.4">
      <c r="B29" s="14" t="s">
        <v>64</v>
      </c>
      <c r="C29" s="14">
        <v>15</v>
      </c>
      <c r="D29" s="32">
        <f t="shared" si="1"/>
        <v>4.9668874172185427E-2</v>
      </c>
      <c r="F29" s="10"/>
    </row>
    <row r="30" spans="1:6" x14ac:dyDescent="0.4">
      <c r="B30" s="14" t="s">
        <v>65</v>
      </c>
      <c r="C30" s="14">
        <v>27</v>
      </c>
      <c r="D30" s="32">
        <f t="shared" si="1"/>
        <v>8.9403973509933773E-2</v>
      </c>
      <c r="F30" s="10"/>
    </row>
    <row r="31" spans="1:6" x14ac:dyDescent="0.4">
      <c r="B31" s="14" t="s">
        <v>66</v>
      </c>
      <c r="C31" s="14">
        <v>87</v>
      </c>
      <c r="D31" s="32">
        <f t="shared" si="1"/>
        <v>0.28807947019867547</v>
      </c>
      <c r="F31" s="10"/>
    </row>
    <row r="32" spans="1:6" x14ac:dyDescent="0.4">
      <c r="B32" s="14" t="s">
        <v>67</v>
      </c>
      <c r="C32" s="14">
        <v>12</v>
      </c>
      <c r="D32" s="32">
        <f t="shared" si="1"/>
        <v>3.9735099337748346E-2</v>
      </c>
      <c r="F32" s="10"/>
    </row>
    <row r="33" spans="1:6" x14ac:dyDescent="0.4">
      <c r="B33" s="14" t="s">
        <v>68</v>
      </c>
      <c r="C33" s="14">
        <v>3</v>
      </c>
      <c r="D33" s="32">
        <f t="shared" si="1"/>
        <v>9.9337748344370865E-3</v>
      </c>
      <c r="F33" s="10"/>
    </row>
    <row r="34" spans="1:6" x14ac:dyDescent="0.4">
      <c r="B34" s="14" t="s">
        <v>69</v>
      </c>
      <c r="C34" s="14">
        <v>15</v>
      </c>
      <c r="D34" s="32">
        <f t="shared" si="1"/>
        <v>4.9668874172185427E-2</v>
      </c>
      <c r="F34" s="10"/>
    </row>
    <row r="35" spans="1:6" x14ac:dyDescent="0.4">
      <c r="B35" s="14" t="s">
        <v>70</v>
      </c>
      <c r="C35" s="14">
        <v>31</v>
      </c>
      <c r="D35" s="32">
        <f t="shared" si="1"/>
        <v>0.10264900662251655</v>
      </c>
      <c r="F35" s="10"/>
    </row>
    <row r="36" spans="1:6" x14ac:dyDescent="0.4">
      <c r="B36" s="14" t="s">
        <v>71</v>
      </c>
      <c r="C36" s="14">
        <v>31</v>
      </c>
      <c r="D36" s="32">
        <f t="shared" si="1"/>
        <v>0.10264900662251655</v>
      </c>
      <c r="F36" s="10"/>
    </row>
    <row r="37" spans="1:6" x14ac:dyDescent="0.4">
      <c r="B37" s="14" t="s">
        <v>72</v>
      </c>
      <c r="C37" s="14">
        <v>34</v>
      </c>
      <c r="D37" s="32">
        <f t="shared" si="1"/>
        <v>0.11258278145695365</v>
      </c>
      <c r="F37" s="10"/>
    </row>
    <row r="38" spans="1:6" ht="16.8" thickBot="1" x14ac:dyDescent="0.45">
      <c r="B38" s="15" t="s">
        <v>55</v>
      </c>
      <c r="C38" s="15">
        <v>1</v>
      </c>
      <c r="D38" s="18">
        <f t="shared" si="1"/>
        <v>3.3112582781456954E-3</v>
      </c>
      <c r="F38" s="10"/>
    </row>
    <row r="39" spans="1:6" ht="16.8" thickTop="1" x14ac:dyDescent="0.4">
      <c r="D39" s="11"/>
      <c r="F39" s="10"/>
    </row>
    <row r="40" spans="1:6" ht="16.8" thickBot="1" x14ac:dyDescent="0.45">
      <c r="A40" s="10" t="s">
        <v>78</v>
      </c>
      <c r="D40" s="11"/>
      <c r="F40" s="10"/>
    </row>
    <row r="41" spans="1:6" ht="17.399999999999999" thickTop="1" thickBot="1" x14ac:dyDescent="0.45">
      <c r="B41" s="12" t="s">
        <v>47</v>
      </c>
      <c r="C41" s="12" t="s">
        <v>542</v>
      </c>
      <c r="D41" s="30" t="s">
        <v>543</v>
      </c>
      <c r="F41" s="10"/>
    </row>
    <row r="42" spans="1:6" ht="16.8" thickTop="1" x14ac:dyDescent="0.4">
      <c r="B42" s="13" t="s">
        <v>545</v>
      </c>
      <c r="C42" s="13">
        <v>7</v>
      </c>
      <c r="D42" s="31">
        <f>C42/SUM(C$42:C$46)</f>
        <v>2.3178807947019868E-2</v>
      </c>
      <c r="F42" s="10"/>
    </row>
    <row r="43" spans="1:6" x14ac:dyDescent="0.4">
      <c r="B43" s="14" t="s">
        <v>546</v>
      </c>
      <c r="C43" s="14">
        <v>97</v>
      </c>
      <c r="D43" s="32">
        <f>C43/SUM(C$42:C$46)</f>
        <v>0.32119205298013243</v>
      </c>
      <c r="F43" s="10"/>
    </row>
    <row r="44" spans="1:6" x14ac:dyDescent="0.4">
      <c r="B44" s="14" t="s">
        <v>547</v>
      </c>
      <c r="C44" s="14">
        <v>170</v>
      </c>
      <c r="D44" s="32">
        <f>C44/SUM(C$42:C$46)</f>
        <v>0.5629139072847682</v>
      </c>
      <c r="F44" s="10"/>
    </row>
    <row r="45" spans="1:6" x14ac:dyDescent="0.4">
      <c r="B45" s="14" t="s">
        <v>548</v>
      </c>
      <c r="C45" s="14">
        <v>23</v>
      </c>
      <c r="D45" s="32">
        <f>C45/SUM(C$42:C$46)</f>
        <v>7.6158940397350994E-2</v>
      </c>
      <c r="F45" s="10"/>
    </row>
    <row r="46" spans="1:6" ht="16.8" thickBot="1" x14ac:dyDescent="0.45">
      <c r="B46" s="15" t="s">
        <v>55</v>
      </c>
      <c r="C46" s="15">
        <v>5</v>
      </c>
      <c r="D46" s="18">
        <f>C46/SUM(C$42:C$46)</f>
        <v>1.6556291390728478E-2</v>
      </c>
      <c r="F46" s="10"/>
    </row>
    <row r="47" spans="1:6" ht="16.8" thickTop="1" x14ac:dyDescent="0.4">
      <c r="D47" s="11"/>
      <c r="F47" s="10"/>
    </row>
    <row r="48" spans="1:6" ht="16.8" thickBot="1" x14ac:dyDescent="0.45">
      <c r="A48" s="10" t="s">
        <v>80</v>
      </c>
      <c r="D48" s="11"/>
      <c r="F48" s="10"/>
    </row>
    <row r="49" spans="1:6" ht="17.399999999999999" thickTop="1" thickBot="1" x14ac:dyDescent="0.45">
      <c r="B49" s="12" t="s">
        <v>47</v>
      </c>
      <c r="C49" s="12" t="s">
        <v>542</v>
      </c>
      <c r="D49" s="30" t="s">
        <v>543</v>
      </c>
      <c r="F49" s="10"/>
    </row>
    <row r="50" spans="1:6" ht="16.8" thickTop="1" x14ac:dyDescent="0.4">
      <c r="B50" s="13" t="s">
        <v>545</v>
      </c>
      <c r="C50" s="14">
        <v>5</v>
      </c>
      <c r="D50" s="32">
        <f>C50/SUM(C$50:C$54)</f>
        <v>1.6556291390728478E-2</v>
      </c>
      <c r="F50" s="10"/>
    </row>
    <row r="51" spans="1:6" x14ac:dyDescent="0.4">
      <c r="B51" s="14" t="s">
        <v>546</v>
      </c>
      <c r="C51" s="14">
        <v>71</v>
      </c>
      <c r="D51" s="32">
        <f>C51/SUM(C$50:C$54)</f>
        <v>0.23509933774834438</v>
      </c>
      <c r="F51" s="10"/>
    </row>
    <row r="52" spans="1:6" x14ac:dyDescent="0.4">
      <c r="B52" s="14" t="s">
        <v>547</v>
      </c>
      <c r="C52" s="14">
        <v>198</v>
      </c>
      <c r="D52" s="32">
        <f>C52/SUM(C$50:C$54)</f>
        <v>0.6556291390728477</v>
      </c>
      <c r="F52" s="10"/>
    </row>
    <row r="53" spans="1:6" x14ac:dyDescent="0.4">
      <c r="B53" s="14" t="s">
        <v>548</v>
      </c>
      <c r="C53" s="14">
        <v>25</v>
      </c>
      <c r="D53" s="32">
        <f>C53/SUM(C$50:C$54)</f>
        <v>8.2781456953642391E-2</v>
      </c>
      <c r="F53" s="10"/>
    </row>
    <row r="54" spans="1:6" ht="16.8" thickBot="1" x14ac:dyDescent="0.45">
      <c r="B54" s="15" t="s">
        <v>55</v>
      </c>
      <c r="C54" s="15">
        <v>3</v>
      </c>
      <c r="D54" s="18">
        <f>C54/SUM(C$50:C$54)</f>
        <v>9.9337748344370865E-3</v>
      </c>
      <c r="F54" s="10"/>
    </row>
    <row r="55" spans="1:6" ht="16.8" thickTop="1" x14ac:dyDescent="0.4">
      <c r="D55" s="11"/>
      <c r="F55" s="10"/>
    </row>
    <row r="56" spans="1:6" ht="16.8" thickBot="1" x14ac:dyDescent="0.45">
      <c r="A56" s="10" t="s">
        <v>82</v>
      </c>
      <c r="D56" s="11"/>
      <c r="F56" s="10"/>
    </row>
    <row r="57" spans="1:6" ht="17.399999999999999" thickTop="1" thickBot="1" x14ac:dyDescent="0.45">
      <c r="B57" s="12" t="s">
        <v>47</v>
      </c>
      <c r="C57" s="12" t="s">
        <v>542</v>
      </c>
      <c r="D57" s="30" t="s">
        <v>543</v>
      </c>
      <c r="F57" s="10"/>
    </row>
    <row r="58" spans="1:6" ht="16.8" thickTop="1" x14ac:dyDescent="0.4">
      <c r="B58" s="13" t="s">
        <v>545</v>
      </c>
      <c r="C58" s="14">
        <v>8</v>
      </c>
      <c r="D58" s="32">
        <f>C58/SUM(C$50:C$54)</f>
        <v>2.6490066225165563E-2</v>
      </c>
      <c r="F58" s="10"/>
    </row>
    <row r="59" spans="1:6" x14ac:dyDescent="0.4">
      <c r="B59" s="14" t="s">
        <v>546</v>
      </c>
      <c r="C59" s="14">
        <v>92</v>
      </c>
      <c r="D59" s="32">
        <f>C59/SUM(C$50:C$54)</f>
        <v>0.30463576158940397</v>
      </c>
      <c r="F59" s="10"/>
    </row>
    <row r="60" spans="1:6" x14ac:dyDescent="0.4">
      <c r="B60" s="14" t="s">
        <v>547</v>
      </c>
      <c r="C60" s="14">
        <v>170</v>
      </c>
      <c r="D60" s="32">
        <f>C60/SUM(C$50:C$54)</f>
        <v>0.5629139072847682</v>
      </c>
      <c r="F60" s="10"/>
    </row>
    <row r="61" spans="1:6" x14ac:dyDescent="0.4">
      <c r="B61" s="14" t="s">
        <v>548</v>
      </c>
      <c r="C61" s="14">
        <v>28</v>
      </c>
      <c r="D61" s="32">
        <f>C61/SUM(C$50:C$54)</f>
        <v>9.2715231788079472E-2</v>
      </c>
      <c r="F61" s="10"/>
    </row>
    <row r="62" spans="1:6" ht="16.8" thickBot="1" x14ac:dyDescent="0.45">
      <c r="B62" s="15" t="s">
        <v>55</v>
      </c>
      <c r="C62" s="15">
        <v>4</v>
      </c>
      <c r="D62" s="18">
        <f>C62/SUM(C$50:C$54)</f>
        <v>1.3245033112582781E-2</v>
      </c>
      <c r="F62" s="10"/>
    </row>
    <row r="63" spans="1:6" ht="16.8" thickTop="1" x14ac:dyDescent="0.4">
      <c r="D63" s="11"/>
      <c r="F63" s="10"/>
    </row>
    <row r="64" spans="1:6" ht="16.8" thickBot="1" x14ac:dyDescent="0.45">
      <c r="A64" s="10" t="s">
        <v>84</v>
      </c>
      <c r="D64" s="11"/>
      <c r="F64" s="10"/>
    </row>
    <row r="65" spans="1:6" ht="17.399999999999999" thickTop="1" thickBot="1" x14ac:dyDescent="0.45">
      <c r="B65" s="12" t="s">
        <v>47</v>
      </c>
      <c r="C65" s="12" t="s">
        <v>542</v>
      </c>
      <c r="D65" s="30" t="s">
        <v>543</v>
      </c>
      <c r="F65" s="10"/>
    </row>
    <row r="66" spans="1:6" ht="16.8" thickTop="1" x14ac:dyDescent="0.4">
      <c r="B66" s="13" t="s">
        <v>549</v>
      </c>
      <c r="C66" s="14">
        <v>19</v>
      </c>
      <c r="D66" s="32">
        <f>C66/SUM(C$50:C$54)</f>
        <v>6.2913907284768214E-2</v>
      </c>
      <c r="F66" s="10"/>
    </row>
    <row r="67" spans="1:6" x14ac:dyDescent="0.4">
      <c r="B67" s="14" t="s">
        <v>550</v>
      </c>
      <c r="C67" s="14">
        <v>183</v>
      </c>
      <c r="D67" s="32">
        <f>C67/SUM(C$50:C$54)</f>
        <v>0.60596026490066224</v>
      </c>
      <c r="F67" s="10"/>
    </row>
    <row r="68" spans="1:6" x14ac:dyDescent="0.4">
      <c r="B68" s="14" t="s">
        <v>551</v>
      </c>
      <c r="C68" s="14">
        <v>88</v>
      </c>
      <c r="D68" s="32">
        <f>C68/SUM(C$50:C$54)</f>
        <v>0.29139072847682118</v>
      </c>
      <c r="F68" s="10"/>
    </row>
    <row r="69" spans="1:6" x14ac:dyDescent="0.4">
      <c r="B69" s="14" t="s">
        <v>552</v>
      </c>
      <c r="C69" s="14">
        <v>10</v>
      </c>
      <c r="D69" s="32">
        <f>C69/SUM(C$50:C$54)</f>
        <v>3.3112582781456956E-2</v>
      </c>
      <c r="F69" s="10"/>
    </row>
    <row r="70" spans="1:6" ht="16.8" thickBot="1" x14ac:dyDescent="0.45">
      <c r="B70" s="15" t="s">
        <v>55</v>
      </c>
      <c r="C70" s="15">
        <v>2</v>
      </c>
      <c r="D70" s="18">
        <f>C70/SUM(C$50:C$54)</f>
        <v>6.6225165562913907E-3</v>
      </c>
      <c r="F70" s="10"/>
    </row>
    <row r="71" spans="1:6" ht="16.8" thickTop="1" x14ac:dyDescent="0.4">
      <c r="D71" s="11"/>
      <c r="F71" s="10"/>
    </row>
    <row r="72" spans="1:6" ht="16.8" thickBot="1" x14ac:dyDescent="0.45">
      <c r="A72" s="10" t="s">
        <v>87</v>
      </c>
      <c r="D72" s="11"/>
      <c r="F72" s="10"/>
    </row>
    <row r="73" spans="1:6" ht="17.399999999999999" thickTop="1" thickBot="1" x14ac:dyDescent="0.45">
      <c r="B73" s="12" t="s">
        <v>47</v>
      </c>
      <c r="C73" s="12" t="s">
        <v>542</v>
      </c>
      <c r="D73" s="30" t="s">
        <v>543</v>
      </c>
      <c r="F73" s="10"/>
    </row>
    <row r="74" spans="1:6" ht="16.8" thickTop="1" x14ac:dyDescent="0.4">
      <c r="B74" s="13" t="s">
        <v>545</v>
      </c>
      <c r="C74" s="14">
        <v>8</v>
      </c>
      <c r="D74" s="32">
        <f>C74/SUM(C$50:C$54)</f>
        <v>2.6490066225165563E-2</v>
      </c>
      <c r="F74" s="10"/>
    </row>
    <row r="75" spans="1:6" x14ac:dyDescent="0.4">
      <c r="B75" s="14" t="s">
        <v>546</v>
      </c>
      <c r="C75" s="14">
        <v>95</v>
      </c>
      <c r="D75" s="32">
        <f>C75/SUM(C$50:C$54)</f>
        <v>0.31456953642384106</v>
      </c>
      <c r="F75" s="10"/>
    </row>
    <row r="76" spans="1:6" x14ac:dyDescent="0.4">
      <c r="B76" s="14" t="s">
        <v>547</v>
      </c>
      <c r="C76" s="14">
        <v>175</v>
      </c>
      <c r="D76" s="32">
        <f>C76/SUM(C$50:C$54)</f>
        <v>0.57947019867549665</v>
      </c>
      <c r="F76" s="10"/>
    </row>
    <row r="77" spans="1:6" x14ac:dyDescent="0.4">
      <c r="B77" s="14" t="s">
        <v>548</v>
      </c>
      <c r="C77" s="14">
        <v>24</v>
      </c>
      <c r="D77" s="32">
        <f>C77/SUM(C$50:C$54)</f>
        <v>7.9470198675496692E-2</v>
      </c>
      <c r="F77" s="10"/>
    </row>
    <row r="78" spans="1:6" ht="16.8" thickBot="1" x14ac:dyDescent="0.45">
      <c r="B78" s="15" t="s">
        <v>55</v>
      </c>
      <c r="C78" s="15">
        <v>0</v>
      </c>
      <c r="D78" s="18">
        <f>C78/SUM(C$50:C$54)</f>
        <v>0</v>
      </c>
      <c r="F78" s="10"/>
    </row>
    <row r="79" spans="1:6" ht="16.8" thickTop="1" x14ac:dyDescent="0.4">
      <c r="D79" s="11"/>
      <c r="F79" s="10"/>
    </row>
    <row r="80" spans="1:6" ht="16.8" thickBot="1" x14ac:dyDescent="0.45">
      <c r="A80" s="10" t="s">
        <v>89</v>
      </c>
      <c r="D80" s="11"/>
      <c r="F80" s="10"/>
    </row>
    <row r="81" spans="1:6" ht="17.399999999999999" thickTop="1" thickBot="1" x14ac:dyDescent="0.45">
      <c r="B81" s="12" t="s">
        <v>47</v>
      </c>
      <c r="C81" s="12" t="s">
        <v>542</v>
      </c>
      <c r="D81" s="30" t="s">
        <v>543</v>
      </c>
      <c r="F81" s="10"/>
    </row>
    <row r="82" spans="1:6" ht="16.8" thickTop="1" x14ac:dyDescent="0.4">
      <c r="B82" s="13" t="s">
        <v>545</v>
      </c>
      <c r="C82" s="14">
        <v>3</v>
      </c>
      <c r="D82" s="32">
        <f>C82/SUM(C$50:C$54)</f>
        <v>9.9337748344370865E-3</v>
      </c>
      <c r="F82" s="10"/>
    </row>
    <row r="83" spans="1:6" x14ac:dyDescent="0.4">
      <c r="B83" s="14" t="s">
        <v>546</v>
      </c>
      <c r="C83" s="14">
        <v>75</v>
      </c>
      <c r="D83" s="32">
        <f>C83/SUM(C$50:C$54)</f>
        <v>0.24834437086092714</v>
      </c>
      <c r="F83" s="10"/>
    </row>
    <row r="84" spans="1:6" x14ac:dyDescent="0.4">
      <c r="B84" s="14" t="s">
        <v>547</v>
      </c>
      <c r="C84" s="14">
        <v>180</v>
      </c>
      <c r="D84" s="32">
        <f>C84/SUM(C$50:C$54)</f>
        <v>0.59602649006622521</v>
      </c>
      <c r="F84" s="10"/>
    </row>
    <row r="85" spans="1:6" x14ac:dyDescent="0.4">
      <c r="B85" s="14" t="s">
        <v>548</v>
      </c>
      <c r="C85" s="14">
        <v>43</v>
      </c>
      <c r="D85" s="32">
        <f>C85/SUM(C$50:C$54)</f>
        <v>0.14238410596026491</v>
      </c>
      <c r="F85" s="10"/>
    </row>
    <row r="86" spans="1:6" ht="16.8" thickBot="1" x14ac:dyDescent="0.45">
      <c r="B86" s="15" t="s">
        <v>55</v>
      </c>
      <c r="C86" s="15">
        <v>1</v>
      </c>
      <c r="D86" s="18">
        <f>C86/SUM(C$50:C$54)</f>
        <v>3.3112582781456954E-3</v>
      </c>
      <c r="F86" s="10"/>
    </row>
    <row r="87" spans="1:6" ht="16.8" thickTop="1" x14ac:dyDescent="0.4">
      <c r="D87" s="11"/>
      <c r="F87" s="10"/>
    </row>
    <row r="88" spans="1:6" ht="16.8" thickBot="1" x14ac:dyDescent="0.45">
      <c r="A88" s="10" t="s">
        <v>91</v>
      </c>
      <c r="D88" s="11"/>
      <c r="F88" s="10"/>
    </row>
    <row r="89" spans="1:6" ht="17.399999999999999" thickTop="1" thickBot="1" x14ac:dyDescent="0.45">
      <c r="B89" s="12" t="s">
        <v>47</v>
      </c>
      <c r="C89" s="12" t="s">
        <v>542</v>
      </c>
      <c r="D89" s="30" t="s">
        <v>543</v>
      </c>
      <c r="F89" s="10"/>
    </row>
    <row r="90" spans="1:6" ht="16.8" thickTop="1" x14ac:dyDescent="0.4">
      <c r="B90" s="13" t="s">
        <v>545</v>
      </c>
      <c r="C90" s="14">
        <v>7</v>
      </c>
      <c r="D90" s="32">
        <f>C90/SUM(C$50:C$54)</f>
        <v>2.3178807947019868E-2</v>
      </c>
      <c r="F90" s="10"/>
    </row>
    <row r="91" spans="1:6" x14ac:dyDescent="0.4">
      <c r="B91" s="14" t="s">
        <v>546</v>
      </c>
      <c r="C91" s="14">
        <v>84</v>
      </c>
      <c r="D91" s="32">
        <f>C91/SUM(C$50:C$54)</f>
        <v>0.27814569536423839</v>
      </c>
      <c r="F91" s="10"/>
    </row>
    <row r="92" spans="1:6" x14ac:dyDescent="0.4">
      <c r="B92" s="14" t="s">
        <v>547</v>
      </c>
      <c r="C92" s="14">
        <v>173</v>
      </c>
      <c r="D92" s="32">
        <f>C92/SUM(C$50:C$54)</f>
        <v>0.57284768211920534</v>
      </c>
      <c r="F92" s="10"/>
    </row>
    <row r="93" spans="1:6" x14ac:dyDescent="0.4">
      <c r="B93" s="14" t="s">
        <v>548</v>
      </c>
      <c r="C93" s="14">
        <v>35</v>
      </c>
      <c r="D93" s="32">
        <f>C93/SUM(C$50:C$54)</f>
        <v>0.11589403973509933</v>
      </c>
      <c r="F93" s="10"/>
    </row>
    <row r="94" spans="1:6" ht="16.8" thickBot="1" x14ac:dyDescent="0.45">
      <c r="B94" s="15" t="s">
        <v>55</v>
      </c>
      <c r="C94" s="15">
        <v>3</v>
      </c>
      <c r="D94" s="18">
        <f>C94/SUM(C$50:C$54)</f>
        <v>9.9337748344370865E-3</v>
      </c>
      <c r="F94" s="10"/>
    </row>
    <row r="95" spans="1:6" ht="16.8" thickTop="1" x14ac:dyDescent="0.4">
      <c r="D95" s="11"/>
      <c r="F95" s="10"/>
    </row>
    <row r="96" spans="1:6" ht="16.8" thickBot="1" x14ac:dyDescent="0.45">
      <c r="A96" s="10" t="s">
        <v>553</v>
      </c>
      <c r="D96" s="11"/>
      <c r="F96" s="10"/>
    </row>
    <row r="97" spans="2:6" ht="17.399999999999999" thickTop="1" thickBot="1" x14ac:dyDescent="0.45">
      <c r="B97" s="12" t="s">
        <v>47</v>
      </c>
      <c r="C97" s="12" t="s">
        <v>542</v>
      </c>
      <c r="D97" s="30" t="s">
        <v>543</v>
      </c>
      <c r="F97" s="10"/>
    </row>
    <row r="98" spans="2:6" ht="16.8" thickTop="1" x14ac:dyDescent="0.4">
      <c r="B98" s="13" t="s">
        <v>73</v>
      </c>
      <c r="C98" s="13">
        <v>57</v>
      </c>
      <c r="D98" s="31">
        <f>C98/SUM(C$98:C$100)</f>
        <v>0.18874172185430463</v>
      </c>
      <c r="F98" s="10"/>
    </row>
    <row r="99" spans="2:6" x14ac:dyDescent="0.4">
      <c r="B99" s="14" t="s">
        <v>74</v>
      </c>
      <c r="C99" s="14">
        <v>241</v>
      </c>
      <c r="D99" s="32">
        <f>C99/SUM(C$98:C$100)</f>
        <v>0.79801324503311255</v>
      </c>
      <c r="F99" s="10"/>
    </row>
    <row r="100" spans="2:6" ht="16.8" thickBot="1" x14ac:dyDescent="0.45">
      <c r="B100" s="15" t="s">
        <v>75</v>
      </c>
      <c r="C100" s="15">
        <v>4</v>
      </c>
      <c r="D100" s="18">
        <f>C100/SUM(C$98:C$100)</f>
        <v>1.3245033112582781E-2</v>
      </c>
      <c r="F100" s="10"/>
    </row>
    <row r="101" spans="2:6" ht="16.8" thickTop="1" x14ac:dyDescent="0.4">
      <c r="D101" s="11"/>
      <c r="F101" s="10"/>
    </row>
    <row r="102" spans="2:6" x14ac:dyDescent="0.4">
      <c r="D102" s="11"/>
    </row>
    <row r="103" spans="2:6" x14ac:dyDescent="0.4">
      <c r="D103" s="11"/>
    </row>
    <row r="104" spans="2:6" x14ac:dyDescent="0.4">
      <c r="D104" s="11"/>
    </row>
    <row r="105" spans="2:6" x14ac:dyDescent="0.4">
      <c r="D105" s="11"/>
    </row>
  </sheetData>
  <phoneticPr fontId="2"/>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DE77A1-6F1D-4ACB-A529-DE0B261D3091}">
  <dimension ref="A1:C441"/>
  <sheetViews>
    <sheetView tabSelected="1" topLeftCell="A38" zoomScale="145" zoomScaleNormal="145" workbookViewId="0">
      <selection activeCell="C452" sqref="C452"/>
    </sheetView>
  </sheetViews>
  <sheetFormatPr defaultRowHeight="16.2" x14ac:dyDescent="0.4"/>
  <cols>
    <col min="1" max="1" width="2.5" style="19" customWidth="1"/>
    <col min="2" max="2" width="10" style="20" bestFit="1" customWidth="1"/>
    <col min="3" max="3" width="96.69921875" style="21" customWidth="1"/>
    <col min="4" max="16384" width="8.796875" style="19"/>
  </cols>
  <sheetData>
    <row r="1" spans="1:3" ht="16.8" thickBot="1" x14ac:dyDescent="0.45">
      <c r="A1" s="10" t="s">
        <v>79</v>
      </c>
    </row>
    <row r="2" spans="1:3" ht="17.399999999999999" thickTop="1" thickBot="1" x14ac:dyDescent="0.45">
      <c r="B2" s="22" t="s">
        <v>554</v>
      </c>
      <c r="C2" s="23" t="s">
        <v>555</v>
      </c>
    </row>
    <row r="3" spans="1:3" ht="16.8" thickTop="1" x14ac:dyDescent="0.4">
      <c r="B3" s="24" t="s">
        <v>562</v>
      </c>
      <c r="C3" s="25" t="s">
        <v>169</v>
      </c>
    </row>
    <row r="4" spans="1:3" x14ac:dyDescent="0.4">
      <c r="B4" s="26" t="s">
        <v>562</v>
      </c>
      <c r="C4" s="27" t="s">
        <v>298</v>
      </c>
    </row>
    <row r="5" spans="1:3" x14ac:dyDescent="0.4">
      <c r="B5" s="26" t="s">
        <v>562</v>
      </c>
      <c r="C5" s="27" t="s">
        <v>173</v>
      </c>
    </row>
    <row r="6" spans="1:3" ht="32.4" x14ac:dyDescent="0.4">
      <c r="B6" s="26" t="s">
        <v>562</v>
      </c>
      <c r="C6" s="27" t="s">
        <v>339</v>
      </c>
    </row>
    <row r="7" spans="1:3" x14ac:dyDescent="0.4">
      <c r="B7" s="26" t="s">
        <v>562</v>
      </c>
      <c r="C7" s="27" t="s">
        <v>533</v>
      </c>
    </row>
    <row r="8" spans="1:3" x14ac:dyDescent="0.4">
      <c r="B8" s="26" t="s">
        <v>562</v>
      </c>
      <c r="C8" s="27" t="s">
        <v>264</v>
      </c>
    </row>
    <row r="9" spans="1:3" ht="48.6" x14ac:dyDescent="0.4">
      <c r="B9" s="26" t="s">
        <v>562</v>
      </c>
      <c r="C9" s="27" t="s">
        <v>439</v>
      </c>
    </row>
    <row r="10" spans="1:3" x14ac:dyDescent="0.4">
      <c r="B10" s="26" t="s">
        <v>562</v>
      </c>
      <c r="C10" s="27" t="s">
        <v>513</v>
      </c>
    </row>
    <row r="11" spans="1:3" x14ac:dyDescent="0.4">
      <c r="B11" s="26" t="s">
        <v>562</v>
      </c>
      <c r="C11" s="27" t="s">
        <v>231</v>
      </c>
    </row>
    <row r="12" spans="1:3" x14ac:dyDescent="0.4">
      <c r="B12" s="26" t="s">
        <v>562</v>
      </c>
      <c r="C12" s="27" t="s">
        <v>116</v>
      </c>
    </row>
    <row r="13" spans="1:3" ht="32.4" x14ac:dyDescent="0.4">
      <c r="B13" s="26" t="s">
        <v>562</v>
      </c>
      <c r="C13" s="27" t="s">
        <v>492</v>
      </c>
    </row>
    <row r="14" spans="1:3" x14ac:dyDescent="0.4">
      <c r="B14" s="26" t="s">
        <v>562</v>
      </c>
      <c r="C14" s="27" t="s">
        <v>320</v>
      </c>
    </row>
    <row r="15" spans="1:3" x14ac:dyDescent="0.4">
      <c r="B15" s="26" t="s">
        <v>562</v>
      </c>
      <c r="C15" s="27" t="s">
        <v>164</v>
      </c>
    </row>
    <row r="16" spans="1:3" x14ac:dyDescent="0.4">
      <c r="B16" s="26" t="s">
        <v>562</v>
      </c>
      <c r="C16" s="27" t="s">
        <v>312</v>
      </c>
    </row>
    <row r="17" spans="2:3" x14ac:dyDescent="0.4">
      <c r="B17" s="26" t="s">
        <v>562</v>
      </c>
      <c r="C17" s="27" t="s">
        <v>465</v>
      </c>
    </row>
    <row r="18" spans="2:3" ht="32.4" x14ac:dyDescent="0.4">
      <c r="B18" s="26" t="s">
        <v>562</v>
      </c>
      <c r="C18" s="27" t="s">
        <v>127</v>
      </c>
    </row>
    <row r="19" spans="2:3" x14ac:dyDescent="0.4">
      <c r="B19" s="26" t="s">
        <v>562</v>
      </c>
      <c r="C19" s="27" t="s">
        <v>538</v>
      </c>
    </row>
    <row r="20" spans="2:3" ht="32.4" x14ac:dyDescent="0.4">
      <c r="B20" s="26" t="s">
        <v>560</v>
      </c>
      <c r="C20" s="27" t="s">
        <v>262</v>
      </c>
    </row>
    <row r="21" spans="2:3" x14ac:dyDescent="0.4">
      <c r="B21" s="26" t="s">
        <v>560</v>
      </c>
      <c r="C21" s="27" t="s">
        <v>372</v>
      </c>
    </row>
    <row r="22" spans="2:3" x14ac:dyDescent="0.4">
      <c r="B22" s="26" t="s">
        <v>560</v>
      </c>
      <c r="C22" s="27" t="s">
        <v>302</v>
      </c>
    </row>
    <row r="23" spans="2:3" ht="64.8" x14ac:dyDescent="0.4">
      <c r="B23" s="26" t="s">
        <v>560</v>
      </c>
      <c r="C23" s="27" t="s">
        <v>363</v>
      </c>
    </row>
    <row r="24" spans="2:3" x14ac:dyDescent="0.4">
      <c r="B24" s="26" t="s">
        <v>560</v>
      </c>
      <c r="C24" s="27" t="s">
        <v>187</v>
      </c>
    </row>
    <row r="25" spans="2:3" x14ac:dyDescent="0.4">
      <c r="B25" s="26" t="s">
        <v>560</v>
      </c>
      <c r="C25" s="27" t="s">
        <v>204</v>
      </c>
    </row>
    <row r="26" spans="2:3" x14ac:dyDescent="0.4">
      <c r="B26" s="26" t="s">
        <v>560</v>
      </c>
      <c r="C26" s="27" t="s">
        <v>148</v>
      </c>
    </row>
    <row r="27" spans="2:3" x14ac:dyDescent="0.4">
      <c r="B27" s="26" t="s">
        <v>560</v>
      </c>
      <c r="C27" s="27" t="s">
        <v>247</v>
      </c>
    </row>
    <row r="28" spans="2:3" x14ac:dyDescent="0.4">
      <c r="B28" s="26" t="s">
        <v>560</v>
      </c>
      <c r="C28" s="27" t="s">
        <v>136</v>
      </c>
    </row>
    <row r="29" spans="2:3" ht="32.4" x14ac:dyDescent="0.4">
      <c r="B29" s="26" t="s">
        <v>560</v>
      </c>
      <c r="C29" s="27" t="s">
        <v>397</v>
      </c>
    </row>
    <row r="30" spans="2:3" x14ac:dyDescent="0.4">
      <c r="B30" s="26" t="s">
        <v>560</v>
      </c>
      <c r="C30" s="27" t="s">
        <v>333</v>
      </c>
    </row>
    <row r="31" spans="2:3" x14ac:dyDescent="0.4">
      <c r="B31" s="26" t="s">
        <v>560</v>
      </c>
      <c r="C31" s="27" t="s">
        <v>161</v>
      </c>
    </row>
    <row r="32" spans="2:3" x14ac:dyDescent="0.4">
      <c r="B32" s="26" t="s">
        <v>560</v>
      </c>
      <c r="C32" s="27" t="s">
        <v>255</v>
      </c>
    </row>
    <row r="33" spans="2:3" x14ac:dyDescent="0.4">
      <c r="B33" s="26" t="s">
        <v>560</v>
      </c>
      <c r="C33" s="27" t="s">
        <v>273</v>
      </c>
    </row>
    <row r="34" spans="2:3" x14ac:dyDescent="0.4">
      <c r="B34" s="26" t="s">
        <v>560</v>
      </c>
      <c r="C34" s="27" t="s">
        <v>105</v>
      </c>
    </row>
    <row r="35" spans="2:3" x14ac:dyDescent="0.4">
      <c r="B35" s="26" t="s">
        <v>560</v>
      </c>
      <c r="C35" s="27" t="s">
        <v>521</v>
      </c>
    </row>
    <row r="36" spans="2:3" x14ac:dyDescent="0.4">
      <c r="B36" s="26" t="s">
        <v>560</v>
      </c>
      <c r="C36" s="27" t="s">
        <v>413</v>
      </c>
    </row>
    <row r="37" spans="2:3" x14ac:dyDescent="0.4">
      <c r="B37" s="26" t="s">
        <v>560</v>
      </c>
      <c r="C37" s="27" t="s">
        <v>226</v>
      </c>
    </row>
    <row r="38" spans="2:3" x14ac:dyDescent="0.4">
      <c r="B38" s="26" t="s">
        <v>560</v>
      </c>
      <c r="C38" s="27" t="s">
        <v>196</v>
      </c>
    </row>
    <row r="39" spans="2:3" x14ac:dyDescent="0.4">
      <c r="B39" s="26" t="s">
        <v>560</v>
      </c>
      <c r="C39" s="27" t="s">
        <v>282</v>
      </c>
    </row>
    <row r="40" spans="2:3" x14ac:dyDescent="0.4">
      <c r="B40" s="26" t="s">
        <v>560</v>
      </c>
      <c r="C40" s="27" t="s">
        <v>448</v>
      </c>
    </row>
    <row r="41" spans="2:3" ht="32.4" x14ac:dyDescent="0.4">
      <c r="B41" s="26" t="s">
        <v>560</v>
      </c>
      <c r="C41" s="27" t="s">
        <v>278</v>
      </c>
    </row>
    <row r="42" spans="2:3" x14ac:dyDescent="0.4">
      <c r="B42" s="35" t="s">
        <v>560</v>
      </c>
      <c r="C42" s="36" t="s">
        <v>403</v>
      </c>
    </row>
    <row r="43" spans="2:3" ht="32.4" x14ac:dyDescent="0.4">
      <c r="B43" s="26" t="s">
        <v>560</v>
      </c>
      <c r="C43" s="27" t="s">
        <v>254</v>
      </c>
    </row>
    <row r="44" spans="2:3" ht="48.6" x14ac:dyDescent="0.4">
      <c r="B44" s="26" t="s">
        <v>560</v>
      </c>
      <c r="C44" s="27" t="s">
        <v>488</v>
      </c>
    </row>
    <row r="45" spans="2:3" ht="48.6" x14ac:dyDescent="0.4">
      <c r="B45" s="26" t="s">
        <v>560</v>
      </c>
      <c r="C45" s="27" t="s">
        <v>506</v>
      </c>
    </row>
    <row r="46" spans="2:3" x14ac:dyDescent="0.4">
      <c r="B46" s="26" t="s">
        <v>560</v>
      </c>
      <c r="C46" s="27" t="s">
        <v>141</v>
      </c>
    </row>
    <row r="47" spans="2:3" x14ac:dyDescent="0.4">
      <c r="B47" s="26" t="s">
        <v>560</v>
      </c>
      <c r="C47" s="27" t="s">
        <v>220</v>
      </c>
    </row>
    <row r="48" spans="2:3" ht="32.4" x14ac:dyDescent="0.4">
      <c r="B48" s="26" t="s">
        <v>560</v>
      </c>
      <c r="C48" s="27" t="s">
        <v>505</v>
      </c>
    </row>
    <row r="49" spans="2:3" x14ac:dyDescent="0.4">
      <c r="B49" s="26" t="s">
        <v>560</v>
      </c>
      <c r="C49" s="27" t="s">
        <v>153</v>
      </c>
    </row>
    <row r="50" spans="2:3" x14ac:dyDescent="0.4">
      <c r="B50" s="26" t="s">
        <v>561</v>
      </c>
      <c r="C50" s="27" t="s">
        <v>395</v>
      </c>
    </row>
    <row r="51" spans="2:3" ht="32.4" x14ac:dyDescent="0.4">
      <c r="B51" s="26" t="s">
        <v>561</v>
      </c>
      <c r="C51" s="27" t="s">
        <v>325</v>
      </c>
    </row>
    <row r="52" spans="2:3" x14ac:dyDescent="0.4">
      <c r="B52" s="26" t="s">
        <v>561</v>
      </c>
      <c r="C52" s="27" t="s">
        <v>358</v>
      </c>
    </row>
    <row r="53" spans="2:3" ht="32.4" x14ac:dyDescent="0.4">
      <c r="B53" s="26" t="s">
        <v>561</v>
      </c>
      <c r="C53" s="27" t="s">
        <v>210</v>
      </c>
    </row>
    <row r="54" spans="2:3" x14ac:dyDescent="0.4">
      <c r="B54" s="26" t="s">
        <v>561</v>
      </c>
      <c r="C54" s="27" t="s">
        <v>473</v>
      </c>
    </row>
    <row r="55" spans="2:3" ht="32.4" x14ac:dyDescent="0.4">
      <c r="B55" s="26" t="s">
        <v>561</v>
      </c>
      <c r="C55" s="27" t="s">
        <v>483</v>
      </c>
    </row>
    <row r="56" spans="2:3" x14ac:dyDescent="0.4">
      <c r="B56" s="26" t="s">
        <v>561</v>
      </c>
      <c r="C56" s="27" t="s">
        <v>432</v>
      </c>
    </row>
    <row r="57" spans="2:3" x14ac:dyDescent="0.4">
      <c r="B57" s="26" t="s">
        <v>561</v>
      </c>
      <c r="C57" s="27" t="s">
        <v>380</v>
      </c>
    </row>
    <row r="58" spans="2:3" x14ac:dyDescent="0.4">
      <c r="B58" s="26" t="s">
        <v>561</v>
      </c>
      <c r="C58" s="27" t="s">
        <v>240</v>
      </c>
    </row>
    <row r="59" spans="2:3" ht="32.4" x14ac:dyDescent="0.4">
      <c r="B59" s="26" t="s">
        <v>561</v>
      </c>
      <c r="C59" s="27" t="s">
        <v>343</v>
      </c>
    </row>
    <row r="60" spans="2:3" ht="48.6" x14ac:dyDescent="0.4">
      <c r="B60" s="26" t="s">
        <v>561</v>
      </c>
      <c r="C60" s="27" t="s">
        <v>455</v>
      </c>
    </row>
    <row r="61" spans="2:3" x14ac:dyDescent="0.4">
      <c r="B61" s="26" t="s">
        <v>561</v>
      </c>
      <c r="C61" s="27" t="s">
        <v>217</v>
      </c>
    </row>
    <row r="62" spans="2:3" ht="32.4" x14ac:dyDescent="0.4">
      <c r="B62" s="26" t="s">
        <v>561</v>
      </c>
      <c r="C62" s="27" t="s">
        <v>218</v>
      </c>
    </row>
    <row r="63" spans="2:3" x14ac:dyDescent="0.4">
      <c r="B63" s="26" t="s">
        <v>561</v>
      </c>
      <c r="C63" s="27" t="s">
        <v>426</v>
      </c>
    </row>
    <row r="64" spans="2:3" x14ac:dyDescent="0.4">
      <c r="B64" s="26" t="s">
        <v>561</v>
      </c>
      <c r="C64" s="27" t="s">
        <v>516</v>
      </c>
    </row>
    <row r="65" spans="1:3" ht="33" thickBot="1" x14ac:dyDescent="0.45">
      <c r="B65" s="26" t="s">
        <v>561</v>
      </c>
      <c r="C65" s="27" t="s">
        <v>122</v>
      </c>
    </row>
    <row r="66" spans="1:3" ht="16.8" thickTop="1" x14ac:dyDescent="0.4">
      <c r="B66" s="37"/>
      <c r="C66" s="38"/>
    </row>
    <row r="67" spans="1:3" ht="16.8" thickBot="1" x14ac:dyDescent="0.45">
      <c r="A67" s="10" t="s">
        <v>81</v>
      </c>
    </row>
    <row r="68" spans="1:3" ht="17.399999999999999" thickTop="1" thickBot="1" x14ac:dyDescent="0.45">
      <c r="B68" s="22" t="s">
        <v>554</v>
      </c>
      <c r="C68" s="23" t="s">
        <v>555</v>
      </c>
    </row>
    <row r="69" spans="1:3" ht="16.8" thickTop="1" x14ac:dyDescent="0.4">
      <c r="B69" s="39" t="s">
        <v>562</v>
      </c>
      <c r="C69" s="40" t="s">
        <v>169</v>
      </c>
    </row>
    <row r="70" spans="1:3" x14ac:dyDescent="0.4">
      <c r="B70" s="41" t="s">
        <v>562</v>
      </c>
      <c r="C70" s="36" t="s">
        <v>427</v>
      </c>
    </row>
    <row r="71" spans="1:3" x14ac:dyDescent="0.4">
      <c r="B71" s="41" t="s">
        <v>562</v>
      </c>
      <c r="C71" s="36" t="s">
        <v>197</v>
      </c>
    </row>
    <row r="72" spans="1:3" x14ac:dyDescent="0.4">
      <c r="B72" s="41" t="s">
        <v>562</v>
      </c>
      <c r="C72" s="36" t="s">
        <v>404</v>
      </c>
    </row>
    <row r="73" spans="1:3" x14ac:dyDescent="0.4">
      <c r="B73" s="41" t="s">
        <v>562</v>
      </c>
      <c r="C73" s="36" t="s">
        <v>474</v>
      </c>
    </row>
    <row r="74" spans="1:3" x14ac:dyDescent="0.4">
      <c r="B74" s="41" t="s">
        <v>562</v>
      </c>
      <c r="C74" s="36" t="s">
        <v>493</v>
      </c>
    </row>
    <row r="75" spans="1:3" x14ac:dyDescent="0.4">
      <c r="B75" s="41" t="s">
        <v>562</v>
      </c>
      <c r="C75" s="36" t="s">
        <v>241</v>
      </c>
    </row>
    <row r="76" spans="1:3" x14ac:dyDescent="0.4">
      <c r="B76" s="41" t="s">
        <v>562</v>
      </c>
      <c r="C76" s="36" t="s">
        <v>449</v>
      </c>
    </row>
    <row r="77" spans="1:3" x14ac:dyDescent="0.4">
      <c r="B77" s="41" t="s">
        <v>562</v>
      </c>
      <c r="C77" s="36" t="s">
        <v>221</v>
      </c>
    </row>
    <row r="78" spans="1:3" x14ac:dyDescent="0.4">
      <c r="B78" s="41" t="s">
        <v>562</v>
      </c>
      <c r="C78" s="36" t="s">
        <v>507</v>
      </c>
    </row>
    <row r="79" spans="1:3" x14ac:dyDescent="0.4">
      <c r="B79" s="41" t="s">
        <v>562</v>
      </c>
      <c r="C79" s="36" t="s">
        <v>265</v>
      </c>
    </row>
    <row r="80" spans="1:3" x14ac:dyDescent="0.4">
      <c r="B80" s="41" t="s">
        <v>562</v>
      </c>
      <c r="C80" s="36" t="s">
        <v>116</v>
      </c>
    </row>
    <row r="81" spans="2:3" x14ac:dyDescent="0.4">
      <c r="B81" s="41" t="s">
        <v>562</v>
      </c>
      <c r="C81" s="36" t="s">
        <v>433</v>
      </c>
    </row>
    <row r="82" spans="2:3" x14ac:dyDescent="0.4">
      <c r="B82" s="41" t="s">
        <v>562</v>
      </c>
      <c r="C82" s="36" t="s">
        <v>466</v>
      </c>
    </row>
    <row r="83" spans="2:3" x14ac:dyDescent="0.4">
      <c r="B83" s="41" t="s">
        <v>562</v>
      </c>
      <c r="C83" s="36" t="s">
        <v>423</v>
      </c>
    </row>
    <row r="84" spans="2:3" x14ac:dyDescent="0.4">
      <c r="B84" s="26" t="s">
        <v>562</v>
      </c>
      <c r="C84" s="27" t="s">
        <v>364</v>
      </c>
    </row>
    <row r="85" spans="2:3" x14ac:dyDescent="0.4">
      <c r="B85" s="41" t="s">
        <v>560</v>
      </c>
      <c r="C85" s="36" t="s">
        <v>187</v>
      </c>
    </row>
    <row r="86" spans="2:3" x14ac:dyDescent="0.4">
      <c r="B86" s="41" t="s">
        <v>560</v>
      </c>
      <c r="C86" s="36" t="s">
        <v>398</v>
      </c>
    </row>
    <row r="87" spans="2:3" x14ac:dyDescent="0.4">
      <c r="B87" s="41" t="s">
        <v>560</v>
      </c>
      <c r="C87" s="36" t="s">
        <v>274</v>
      </c>
    </row>
    <row r="88" spans="2:3" x14ac:dyDescent="0.4">
      <c r="B88" s="41" t="s">
        <v>560</v>
      </c>
      <c r="C88" s="36" t="s">
        <v>149</v>
      </c>
    </row>
    <row r="89" spans="2:3" x14ac:dyDescent="0.4">
      <c r="B89" s="41" t="s">
        <v>560</v>
      </c>
      <c r="C89" s="36" t="s">
        <v>248</v>
      </c>
    </row>
    <row r="90" spans="2:3" x14ac:dyDescent="0.4">
      <c r="B90" s="26" t="s">
        <v>560</v>
      </c>
      <c r="C90" s="27" t="s">
        <v>106</v>
      </c>
    </row>
    <row r="91" spans="2:3" ht="32.4" x14ac:dyDescent="0.4">
      <c r="B91" s="41" t="s">
        <v>560</v>
      </c>
      <c r="C91" s="36" t="s">
        <v>373</v>
      </c>
    </row>
    <row r="92" spans="2:3" x14ac:dyDescent="0.4">
      <c r="B92" s="41" t="s">
        <v>561</v>
      </c>
      <c r="C92" s="36" t="s">
        <v>395</v>
      </c>
    </row>
    <row r="93" spans="2:3" ht="32.4" x14ac:dyDescent="0.4">
      <c r="B93" s="41" t="s">
        <v>561</v>
      </c>
      <c r="C93" s="36" t="s">
        <v>340</v>
      </c>
    </row>
    <row r="94" spans="2:3" ht="32.4" x14ac:dyDescent="0.4">
      <c r="B94" s="41" t="s">
        <v>561</v>
      </c>
      <c r="C94" s="36" t="s">
        <v>421</v>
      </c>
    </row>
    <row r="95" spans="2:3" x14ac:dyDescent="0.4">
      <c r="B95" s="41" t="s">
        <v>561</v>
      </c>
      <c r="C95" s="36" t="s">
        <v>517</v>
      </c>
    </row>
    <row r="96" spans="2:3" x14ac:dyDescent="0.4">
      <c r="B96" s="41" t="s">
        <v>561</v>
      </c>
      <c r="C96" s="36" t="s">
        <v>313</v>
      </c>
    </row>
    <row r="97" spans="1:3" x14ac:dyDescent="0.4">
      <c r="B97" s="41" t="s">
        <v>561</v>
      </c>
      <c r="C97" s="36" t="s">
        <v>534</v>
      </c>
    </row>
    <row r="98" spans="1:3" x14ac:dyDescent="0.4">
      <c r="B98" s="41" t="s">
        <v>561</v>
      </c>
      <c r="C98" s="36" t="s">
        <v>381</v>
      </c>
    </row>
    <row r="99" spans="1:3" ht="16.8" thickBot="1" x14ac:dyDescent="0.45">
      <c r="B99" s="42" t="s">
        <v>561</v>
      </c>
      <c r="C99" s="43" t="s">
        <v>326</v>
      </c>
    </row>
    <row r="100" spans="1:3" ht="16.8" thickTop="1" x14ac:dyDescent="0.4"/>
    <row r="101" spans="1:3" ht="18.600000000000001" thickBot="1" x14ac:dyDescent="0.45">
      <c r="A101" s="49" t="s">
        <v>83</v>
      </c>
    </row>
    <row r="102" spans="1:3" ht="17.399999999999999" thickTop="1" thickBot="1" x14ac:dyDescent="0.45">
      <c r="B102" s="22" t="s">
        <v>554</v>
      </c>
      <c r="C102" s="23" t="s">
        <v>555</v>
      </c>
    </row>
    <row r="103" spans="1:3" ht="16.8" thickTop="1" x14ac:dyDescent="0.4">
      <c r="B103" s="24" t="s">
        <v>562</v>
      </c>
      <c r="C103" s="25" t="s">
        <v>169</v>
      </c>
    </row>
    <row r="104" spans="1:3" x14ac:dyDescent="0.4">
      <c r="B104" s="26" t="s">
        <v>562</v>
      </c>
      <c r="C104" s="27" t="s">
        <v>440</v>
      </c>
    </row>
    <row r="105" spans="1:3" x14ac:dyDescent="0.4">
      <c r="B105" s="26" t="s">
        <v>562</v>
      </c>
      <c r="C105" s="27" t="s">
        <v>475</v>
      </c>
    </row>
    <row r="106" spans="1:3" x14ac:dyDescent="0.4">
      <c r="B106" s="26" t="s">
        <v>562</v>
      </c>
      <c r="C106" s="27" t="s">
        <v>266</v>
      </c>
    </row>
    <row r="107" spans="1:3" x14ac:dyDescent="0.4">
      <c r="B107" s="26" t="s">
        <v>562</v>
      </c>
      <c r="C107" s="27" t="s">
        <v>535</v>
      </c>
    </row>
    <row r="108" spans="1:3" x14ac:dyDescent="0.4">
      <c r="B108" s="26" t="s">
        <v>562</v>
      </c>
      <c r="C108" s="27" t="s">
        <v>494</v>
      </c>
    </row>
    <row r="109" spans="1:3" x14ac:dyDescent="0.4">
      <c r="B109" s="26" t="s">
        <v>562</v>
      </c>
      <c r="C109" s="27" t="s">
        <v>116</v>
      </c>
    </row>
    <row r="110" spans="1:3" x14ac:dyDescent="0.4">
      <c r="B110" s="26" t="s">
        <v>562</v>
      </c>
      <c r="C110" s="27" t="s">
        <v>107</v>
      </c>
    </row>
    <row r="111" spans="1:3" x14ac:dyDescent="0.4">
      <c r="B111" s="26" t="s">
        <v>562</v>
      </c>
      <c r="C111" s="27" t="s">
        <v>467</v>
      </c>
    </row>
    <row r="112" spans="1:3" x14ac:dyDescent="0.4">
      <c r="B112" s="26" t="s">
        <v>560</v>
      </c>
      <c r="C112" s="27" t="s">
        <v>365</v>
      </c>
    </row>
    <row r="113" spans="2:3" x14ac:dyDescent="0.4">
      <c r="B113" s="26" t="s">
        <v>560</v>
      </c>
      <c r="C113" s="27" t="s">
        <v>188</v>
      </c>
    </row>
    <row r="114" spans="2:3" x14ac:dyDescent="0.4">
      <c r="B114" s="26" t="s">
        <v>560</v>
      </c>
      <c r="C114" s="27" t="s">
        <v>382</v>
      </c>
    </row>
    <row r="115" spans="2:3" x14ac:dyDescent="0.4">
      <c r="B115" s="26" t="s">
        <v>560</v>
      </c>
      <c r="C115" s="27" t="s">
        <v>398</v>
      </c>
    </row>
    <row r="116" spans="2:3" ht="32.4" x14ac:dyDescent="0.4">
      <c r="B116" s="26" t="s">
        <v>560</v>
      </c>
      <c r="C116" s="27" t="s">
        <v>374</v>
      </c>
    </row>
    <row r="117" spans="2:3" x14ac:dyDescent="0.4">
      <c r="B117" s="26" t="s">
        <v>560</v>
      </c>
      <c r="C117" s="27" t="s">
        <v>249</v>
      </c>
    </row>
    <row r="118" spans="2:3" x14ac:dyDescent="0.4">
      <c r="B118" s="26" t="s">
        <v>560</v>
      </c>
      <c r="C118" s="27" t="s">
        <v>335</v>
      </c>
    </row>
    <row r="119" spans="2:3" x14ac:dyDescent="0.4">
      <c r="B119" s="26" t="s">
        <v>560</v>
      </c>
      <c r="C119" s="27" t="s">
        <v>456</v>
      </c>
    </row>
    <row r="120" spans="2:3" x14ac:dyDescent="0.4">
      <c r="B120" s="26" t="s">
        <v>560</v>
      </c>
      <c r="C120" s="27" t="s">
        <v>150</v>
      </c>
    </row>
    <row r="121" spans="2:3" x14ac:dyDescent="0.4">
      <c r="B121" s="26" t="s">
        <v>560</v>
      </c>
      <c r="C121" s="27" t="s">
        <v>156</v>
      </c>
    </row>
    <row r="122" spans="2:3" x14ac:dyDescent="0.4">
      <c r="B122" s="26" t="s">
        <v>560</v>
      </c>
      <c r="C122" s="27" t="s">
        <v>359</v>
      </c>
    </row>
    <row r="123" spans="2:3" x14ac:dyDescent="0.4">
      <c r="B123" s="26" t="s">
        <v>560</v>
      </c>
      <c r="C123" s="27" t="s">
        <v>232</v>
      </c>
    </row>
    <row r="124" spans="2:3" x14ac:dyDescent="0.4">
      <c r="B124" s="26" t="s">
        <v>560</v>
      </c>
      <c r="C124" s="27" t="s">
        <v>450</v>
      </c>
    </row>
    <row r="125" spans="2:3" ht="32.4" x14ac:dyDescent="0.4">
      <c r="B125" s="26" t="s">
        <v>560</v>
      </c>
      <c r="C125" s="27" t="s">
        <v>508</v>
      </c>
    </row>
    <row r="126" spans="2:3" x14ac:dyDescent="0.4">
      <c r="B126" s="26" t="s">
        <v>560</v>
      </c>
      <c r="C126" s="27" t="s">
        <v>295</v>
      </c>
    </row>
    <row r="127" spans="2:3" x14ac:dyDescent="0.4">
      <c r="B127" s="26" t="s">
        <v>560</v>
      </c>
      <c r="C127" s="27" t="s">
        <v>263</v>
      </c>
    </row>
    <row r="128" spans="2:3" x14ac:dyDescent="0.4">
      <c r="B128" s="26" t="s">
        <v>561</v>
      </c>
      <c r="C128" s="27" t="s">
        <v>166</v>
      </c>
    </row>
    <row r="129" spans="1:3" x14ac:dyDescent="0.4">
      <c r="B129" s="26" t="s">
        <v>561</v>
      </c>
      <c r="C129" s="27" t="s">
        <v>327</v>
      </c>
    </row>
    <row r="130" spans="1:3" x14ac:dyDescent="0.4">
      <c r="B130" s="26" t="s">
        <v>561</v>
      </c>
      <c r="C130" s="27" t="s">
        <v>222</v>
      </c>
    </row>
    <row r="131" spans="1:3" ht="32.4" x14ac:dyDescent="0.4">
      <c r="B131" s="26" t="s">
        <v>561</v>
      </c>
      <c r="C131" s="27" t="s">
        <v>321</v>
      </c>
    </row>
    <row r="132" spans="1:3" ht="32.4" x14ac:dyDescent="0.4">
      <c r="B132" s="26" t="s">
        <v>561</v>
      </c>
      <c r="C132" s="27" t="s">
        <v>461</v>
      </c>
    </row>
    <row r="133" spans="1:3" x14ac:dyDescent="0.4">
      <c r="B133" s="26" t="s">
        <v>561</v>
      </c>
      <c r="C133" s="27" t="s">
        <v>198</v>
      </c>
    </row>
    <row r="134" spans="1:3" x14ac:dyDescent="0.4">
      <c r="B134" s="26" t="s">
        <v>561</v>
      </c>
      <c r="C134" s="27" t="s">
        <v>236</v>
      </c>
    </row>
    <row r="135" spans="1:3" x14ac:dyDescent="0.4">
      <c r="B135" s="26" t="s">
        <v>561</v>
      </c>
      <c r="C135" s="27" t="s">
        <v>428</v>
      </c>
    </row>
    <row r="136" spans="1:3" x14ac:dyDescent="0.4">
      <c r="B136" s="26" t="s">
        <v>561</v>
      </c>
      <c r="C136" s="27" t="s">
        <v>242</v>
      </c>
    </row>
    <row r="137" spans="1:3" ht="16.8" thickBot="1" x14ac:dyDescent="0.45">
      <c r="B137" s="28" t="s">
        <v>561</v>
      </c>
      <c r="C137" s="29" t="s">
        <v>405</v>
      </c>
    </row>
    <row r="138" spans="1:3" ht="16.8" thickTop="1" x14ac:dyDescent="0.4"/>
    <row r="139" spans="1:3" ht="18.600000000000001" thickBot="1" x14ac:dyDescent="0.45">
      <c r="A139" s="49" t="s">
        <v>86</v>
      </c>
    </row>
    <row r="140" spans="1:3" ht="17.399999999999999" thickTop="1" thickBot="1" x14ac:dyDescent="0.45">
      <c r="B140" s="22" t="s">
        <v>554</v>
      </c>
      <c r="C140" s="23" t="s">
        <v>555</v>
      </c>
    </row>
    <row r="141" spans="1:3" ht="16.8" thickTop="1" x14ac:dyDescent="0.4">
      <c r="B141" s="24" t="s">
        <v>562</v>
      </c>
      <c r="C141" s="25" t="s">
        <v>496</v>
      </c>
    </row>
    <row r="142" spans="1:3" x14ac:dyDescent="0.4">
      <c r="B142" s="26" t="s">
        <v>562</v>
      </c>
      <c r="C142" s="27" t="s">
        <v>315</v>
      </c>
    </row>
    <row r="143" spans="1:3" x14ac:dyDescent="0.4">
      <c r="B143" s="26" t="s">
        <v>562</v>
      </c>
      <c r="C143" s="27" t="s">
        <v>190</v>
      </c>
    </row>
    <row r="144" spans="1:3" x14ac:dyDescent="0.4">
      <c r="B144" s="26" t="s">
        <v>562</v>
      </c>
      <c r="C144" s="27" t="s">
        <v>243</v>
      </c>
    </row>
    <row r="145" spans="1:3" x14ac:dyDescent="0.4">
      <c r="B145" s="26" t="s">
        <v>560</v>
      </c>
      <c r="C145" s="27" t="s">
        <v>376</v>
      </c>
    </row>
    <row r="146" spans="1:3" x14ac:dyDescent="0.4">
      <c r="B146" s="26" t="s">
        <v>560</v>
      </c>
      <c r="C146" s="27" t="s">
        <v>366</v>
      </c>
    </row>
    <row r="147" spans="1:3" x14ac:dyDescent="0.4">
      <c r="B147" s="26" t="s">
        <v>560</v>
      </c>
      <c r="C147" s="27" t="s">
        <v>522</v>
      </c>
    </row>
    <row r="148" spans="1:3" x14ac:dyDescent="0.4">
      <c r="B148" s="26" t="s">
        <v>560</v>
      </c>
      <c r="C148" s="27" t="s">
        <v>223</v>
      </c>
    </row>
    <row r="149" spans="1:3" x14ac:dyDescent="0.4">
      <c r="B149" s="26" t="s">
        <v>560</v>
      </c>
      <c r="C149" s="27" t="s">
        <v>476</v>
      </c>
    </row>
    <row r="150" spans="1:3" x14ac:dyDescent="0.4">
      <c r="B150" s="26" t="s">
        <v>560</v>
      </c>
      <c r="C150" s="27" t="s">
        <v>399</v>
      </c>
    </row>
    <row r="151" spans="1:3" x14ac:dyDescent="0.4">
      <c r="B151" s="26" t="s">
        <v>560</v>
      </c>
      <c r="C151" s="27" t="s">
        <v>383</v>
      </c>
    </row>
    <row r="152" spans="1:3" x14ac:dyDescent="0.4">
      <c r="B152" s="26" t="s">
        <v>560</v>
      </c>
      <c r="C152" s="27" t="s">
        <v>214</v>
      </c>
    </row>
    <row r="153" spans="1:3" x14ac:dyDescent="0.4">
      <c r="B153" s="26" t="s">
        <v>560</v>
      </c>
      <c r="C153" s="27" t="s">
        <v>457</v>
      </c>
    </row>
    <row r="154" spans="1:3" x14ac:dyDescent="0.4">
      <c r="B154" s="26" t="s">
        <v>560</v>
      </c>
      <c r="C154" s="27" t="s">
        <v>308</v>
      </c>
    </row>
    <row r="155" spans="1:3" x14ac:dyDescent="0.4">
      <c r="B155" s="26" t="s">
        <v>560</v>
      </c>
      <c r="C155" s="27" t="s">
        <v>407</v>
      </c>
    </row>
    <row r="156" spans="1:3" ht="16.8" thickBot="1" x14ac:dyDescent="0.45">
      <c r="B156" s="28" t="s">
        <v>561</v>
      </c>
      <c r="C156" s="29" t="s">
        <v>436</v>
      </c>
    </row>
    <row r="157" spans="1:3" ht="16.8" thickTop="1" x14ac:dyDescent="0.4"/>
    <row r="158" spans="1:3" ht="16.8" thickBot="1" x14ac:dyDescent="0.45">
      <c r="A158" s="19" t="s">
        <v>88</v>
      </c>
    </row>
    <row r="159" spans="1:3" ht="17.399999999999999" thickTop="1" thickBot="1" x14ac:dyDescent="0.45">
      <c r="B159" s="22" t="s">
        <v>554</v>
      </c>
      <c r="C159" s="23" t="s">
        <v>555</v>
      </c>
    </row>
    <row r="160" spans="1:3" ht="16.8" thickTop="1" x14ac:dyDescent="0.4">
      <c r="B160" s="24" t="s">
        <v>562</v>
      </c>
      <c r="C160" s="25" t="s">
        <v>169</v>
      </c>
    </row>
    <row r="161" spans="2:3" x14ac:dyDescent="0.4">
      <c r="B161" s="26" t="s">
        <v>562</v>
      </c>
      <c r="C161" s="27" t="s">
        <v>298</v>
      </c>
    </row>
    <row r="162" spans="2:3" x14ac:dyDescent="0.4">
      <c r="B162" s="26" t="s">
        <v>562</v>
      </c>
      <c r="C162" s="27" t="s">
        <v>140</v>
      </c>
    </row>
    <row r="163" spans="2:3" x14ac:dyDescent="0.4">
      <c r="B163" s="26" t="s">
        <v>562</v>
      </c>
      <c r="C163" s="27" t="s">
        <v>211</v>
      </c>
    </row>
    <row r="164" spans="2:3" x14ac:dyDescent="0.4">
      <c r="B164" s="26" t="s">
        <v>562</v>
      </c>
      <c r="C164" s="27" t="s">
        <v>267</v>
      </c>
    </row>
    <row r="165" spans="2:3" ht="32.4" x14ac:dyDescent="0.4">
      <c r="B165" s="26" t="s">
        <v>562</v>
      </c>
      <c r="C165" s="27" t="s">
        <v>421</v>
      </c>
    </row>
    <row r="166" spans="2:3" x14ac:dyDescent="0.4">
      <c r="B166" s="26" t="s">
        <v>562</v>
      </c>
      <c r="C166" s="27" t="s">
        <v>271</v>
      </c>
    </row>
    <row r="167" spans="2:3" x14ac:dyDescent="0.4">
      <c r="B167" s="26" t="s">
        <v>562</v>
      </c>
      <c r="C167" s="27" t="s">
        <v>103</v>
      </c>
    </row>
    <row r="168" spans="2:3" x14ac:dyDescent="0.4">
      <c r="B168" s="26" t="s">
        <v>562</v>
      </c>
      <c r="C168" s="27" t="s">
        <v>484</v>
      </c>
    </row>
    <row r="169" spans="2:3" x14ac:dyDescent="0.4">
      <c r="B169" s="26" t="s">
        <v>562</v>
      </c>
      <c r="C169" s="27" t="s">
        <v>224</v>
      </c>
    </row>
    <row r="170" spans="2:3" x14ac:dyDescent="0.4">
      <c r="B170" s="26" t="s">
        <v>562</v>
      </c>
      <c r="C170" s="27" t="s">
        <v>429</v>
      </c>
    </row>
    <row r="171" spans="2:3" x14ac:dyDescent="0.4">
      <c r="B171" s="26" t="s">
        <v>562</v>
      </c>
      <c r="C171" s="27" t="s">
        <v>116</v>
      </c>
    </row>
    <row r="172" spans="2:3" x14ac:dyDescent="0.4">
      <c r="B172" s="26" t="s">
        <v>562</v>
      </c>
      <c r="C172" s="27" t="s">
        <v>191</v>
      </c>
    </row>
    <row r="173" spans="2:3" ht="64.8" x14ac:dyDescent="0.4">
      <c r="B173" s="26" t="s">
        <v>562</v>
      </c>
      <c r="C173" s="27" t="s">
        <v>304</v>
      </c>
    </row>
    <row r="174" spans="2:3" x14ac:dyDescent="0.4">
      <c r="B174" s="26" t="s">
        <v>562</v>
      </c>
      <c r="C174" s="27" t="s">
        <v>252</v>
      </c>
    </row>
    <row r="175" spans="2:3" x14ac:dyDescent="0.4">
      <c r="B175" s="26" t="s">
        <v>562</v>
      </c>
      <c r="C175" s="27" t="s">
        <v>468</v>
      </c>
    </row>
    <row r="176" spans="2:3" x14ac:dyDescent="0.4">
      <c r="B176" s="26" t="s">
        <v>562</v>
      </c>
      <c r="C176" s="27" t="s">
        <v>497</v>
      </c>
    </row>
    <row r="177" spans="2:3" x14ac:dyDescent="0.4">
      <c r="B177" s="26" t="s">
        <v>560</v>
      </c>
      <c r="C177" s="27" t="s">
        <v>328</v>
      </c>
    </row>
    <row r="178" spans="2:3" x14ac:dyDescent="0.4">
      <c r="B178" s="26" t="s">
        <v>560</v>
      </c>
      <c r="C178" s="27" t="s">
        <v>371</v>
      </c>
    </row>
    <row r="179" spans="2:3" x14ac:dyDescent="0.4">
      <c r="B179" s="26" t="s">
        <v>560</v>
      </c>
      <c r="C179" s="27" t="s">
        <v>463</v>
      </c>
    </row>
    <row r="180" spans="2:3" x14ac:dyDescent="0.4">
      <c r="B180" s="26" t="s">
        <v>560</v>
      </c>
      <c r="C180" s="27" t="s">
        <v>237</v>
      </c>
    </row>
    <row r="181" spans="2:3" ht="64.8" x14ac:dyDescent="0.4">
      <c r="B181" s="26" t="s">
        <v>560</v>
      </c>
      <c r="C181" s="27" t="s">
        <v>316</v>
      </c>
    </row>
    <row r="182" spans="2:3" ht="81" x14ac:dyDescent="0.4">
      <c r="B182" s="26" t="s">
        <v>560</v>
      </c>
      <c r="C182" s="27" t="s">
        <v>451</v>
      </c>
    </row>
    <row r="183" spans="2:3" x14ac:dyDescent="0.4">
      <c r="B183" s="26" t="s">
        <v>560</v>
      </c>
      <c r="C183" s="27" t="s">
        <v>167</v>
      </c>
    </row>
    <row r="184" spans="2:3" ht="32.4" x14ac:dyDescent="0.4">
      <c r="B184" s="26" t="s">
        <v>560</v>
      </c>
      <c r="C184" s="27" t="s">
        <v>352</v>
      </c>
    </row>
    <row r="185" spans="2:3" x14ac:dyDescent="0.4">
      <c r="B185" s="26" t="s">
        <v>560</v>
      </c>
      <c r="C185" s="27" t="s">
        <v>442</v>
      </c>
    </row>
    <row r="186" spans="2:3" ht="64.8" x14ac:dyDescent="0.4">
      <c r="B186" s="26" t="s">
        <v>560</v>
      </c>
      <c r="C186" s="27" t="s">
        <v>361</v>
      </c>
    </row>
    <row r="187" spans="2:3" x14ac:dyDescent="0.4">
      <c r="B187" s="26" t="s">
        <v>560</v>
      </c>
      <c r="C187" s="27" t="s">
        <v>276</v>
      </c>
    </row>
    <row r="188" spans="2:3" ht="48.6" x14ac:dyDescent="0.4">
      <c r="B188" s="26" t="s">
        <v>560</v>
      </c>
      <c r="C188" s="27" t="s">
        <v>539</v>
      </c>
    </row>
    <row r="189" spans="2:3" x14ac:dyDescent="0.4">
      <c r="B189" s="26" t="s">
        <v>560</v>
      </c>
      <c r="C189" s="27" t="s">
        <v>458</v>
      </c>
    </row>
    <row r="190" spans="2:3" x14ac:dyDescent="0.4">
      <c r="B190" s="26" t="s">
        <v>560</v>
      </c>
      <c r="C190" s="27" t="s">
        <v>347</v>
      </c>
    </row>
    <row r="191" spans="2:3" ht="32.4" x14ac:dyDescent="0.4">
      <c r="B191" s="26" t="s">
        <v>560</v>
      </c>
      <c r="C191" s="27" t="s">
        <v>393</v>
      </c>
    </row>
    <row r="192" spans="2:3" x14ac:dyDescent="0.4">
      <c r="B192" s="26" t="s">
        <v>560</v>
      </c>
      <c r="C192" s="27" t="s">
        <v>477</v>
      </c>
    </row>
    <row r="193" spans="2:3" x14ac:dyDescent="0.4">
      <c r="B193" s="26" t="s">
        <v>560</v>
      </c>
      <c r="C193" s="27" t="s">
        <v>414</v>
      </c>
    </row>
    <row r="194" spans="2:3" x14ac:dyDescent="0.4">
      <c r="B194" s="26" t="s">
        <v>560</v>
      </c>
      <c r="C194" s="27" t="s">
        <v>502</v>
      </c>
    </row>
    <row r="195" spans="2:3" x14ac:dyDescent="0.4">
      <c r="B195" s="26" t="s">
        <v>560</v>
      </c>
      <c r="C195" s="27" t="s">
        <v>462</v>
      </c>
    </row>
    <row r="196" spans="2:3" ht="32.4" x14ac:dyDescent="0.4">
      <c r="B196" s="26" t="s">
        <v>560</v>
      </c>
      <c r="C196" s="27" t="s">
        <v>437</v>
      </c>
    </row>
    <row r="197" spans="2:3" ht="48.6" x14ac:dyDescent="0.4">
      <c r="B197" s="26" t="s">
        <v>560</v>
      </c>
      <c r="C197" s="27" t="s">
        <v>525</v>
      </c>
    </row>
    <row r="198" spans="2:3" ht="32.4" x14ac:dyDescent="0.4">
      <c r="B198" s="26" t="s">
        <v>560</v>
      </c>
      <c r="C198" s="27" t="s">
        <v>336</v>
      </c>
    </row>
    <row r="199" spans="2:3" ht="32.4" x14ac:dyDescent="0.4">
      <c r="B199" s="26" t="s">
        <v>560</v>
      </c>
      <c r="C199" s="27" t="s">
        <v>489</v>
      </c>
    </row>
    <row r="200" spans="2:3" x14ac:dyDescent="0.4">
      <c r="B200" s="26" t="s">
        <v>560</v>
      </c>
      <c r="C200" s="27" t="s">
        <v>151</v>
      </c>
    </row>
    <row r="201" spans="2:3" ht="32.4" x14ac:dyDescent="0.4">
      <c r="B201" s="26" t="s">
        <v>560</v>
      </c>
      <c r="C201" s="27" t="s">
        <v>384</v>
      </c>
    </row>
    <row r="202" spans="2:3" x14ac:dyDescent="0.4">
      <c r="B202" s="26" t="s">
        <v>560</v>
      </c>
      <c r="C202" s="27" t="s">
        <v>200</v>
      </c>
    </row>
    <row r="203" spans="2:3" x14ac:dyDescent="0.4">
      <c r="B203" s="26" t="s">
        <v>560</v>
      </c>
      <c r="C203" s="27" t="s">
        <v>367</v>
      </c>
    </row>
    <row r="204" spans="2:3" x14ac:dyDescent="0.4">
      <c r="B204" s="26" t="s">
        <v>560</v>
      </c>
      <c r="C204" s="27" t="s">
        <v>403</v>
      </c>
    </row>
    <row r="205" spans="2:3" x14ac:dyDescent="0.4">
      <c r="B205" s="26" t="s">
        <v>560</v>
      </c>
      <c r="C205" s="27" t="s">
        <v>233</v>
      </c>
    </row>
    <row r="206" spans="2:3" x14ac:dyDescent="0.4">
      <c r="B206" s="26" t="s">
        <v>560</v>
      </c>
      <c r="C206" s="27" t="s">
        <v>143</v>
      </c>
    </row>
    <row r="207" spans="2:3" ht="48.6" x14ac:dyDescent="0.4">
      <c r="B207" s="26" t="s">
        <v>560</v>
      </c>
      <c r="C207" s="27" t="s">
        <v>509</v>
      </c>
    </row>
    <row r="208" spans="2:3" ht="64.8" x14ac:dyDescent="0.4">
      <c r="B208" s="26" t="s">
        <v>560</v>
      </c>
      <c r="C208" s="27" t="s">
        <v>424</v>
      </c>
    </row>
    <row r="209" spans="2:3" x14ac:dyDescent="0.4">
      <c r="B209" s="26" t="s">
        <v>560</v>
      </c>
      <c r="C209" s="27" t="s">
        <v>447</v>
      </c>
    </row>
    <row r="210" spans="2:3" ht="48.6" x14ac:dyDescent="0.4">
      <c r="B210" s="26" t="s">
        <v>560</v>
      </c>
      <c r="C210" s="27" t="s">
        <v>490</v>
      </c>
    </row>
    <row r="211" spans="2:3" ht="97.2" x14ac:dyDescent="0.4">
      <c r="B211" s="26" t="s">
        <v>560</v>
      </c>
      <c r="C211" s="27" t="s">
        <v>288</v>
      </c>
    </row>
    <row r="212" spans="2:3" x14ac:dyDescent="0.4">
      <c r="B212" s="26" t="s">
        <v>560</v>
      </c>
      <c r="C212" s="27" t="s">
        <v>518</v>
      </c>
    </row>
    <row r="213" spans="2:3" ht="48.6" x14ac:dyDescent="0.4">
      <c r="B213" s="26" t="s">
        <v>560</v>
      </c>
      <c r="C213" s="27" t="s">
        <v>135</v>
      </c>
    </row>
    <row r="214" spans="2:3" x14ac:dyDescent="0.4">
      <c r="B214" s="26" t="s">
        <v>560</v>
      </c>
      <c r="C214" s="27" t="s">
        <v>296</v>
      </c>
    </row>
    <row r="215" spans="2:3" x14ac:dyDescent="0.4">
      <c r="B215" s="26" t="s">
        <v>560</v>
      </c>
      <c r="C215" s="27" t="s">
        <v>528</v>
      </c>
    </row>
    <row r="216" spans="2:3" ht="32.4" x14ac:dyDescent="0.4">
      <c r="B216" s="26" t="s">
        <v>560</v>
      </c>
      <c r="C216" s="27" t="s">
        <v>416</v>
      </c>
    </row>
    <row r="217" spans="2:3" x14ac:dyDescent="0.4">
      <c r="B217" s="26" t="s">
        <v>561</v>
      </c>
      <c r="C217" s="27" t="s">
        <v>258</v>
      </c>
    </row>
    <row r="218" spans="2:3" x14ac:dyDescent="0.4">
      <c r="B218" s="26" t="s">
        <v>561</v>
      </c>
      <c r="C218" s="27" t="s">
        <v>284</v>
      </c>
    </row>
    <row r="219" spans="2:3" x14ac:dyDescent="0.4">
      <c r="B219" s="26" t="s">
        <v>561</v>
      </c>
      <c r="C219" s="27" t="s">
        <v>240</v>
      </c>
    </row>
    <row r="220" spans="2:3" ht="32.4" x14ac:dyDescent="0.4">
      <c r="B220" s="26" t="s">
        <v>561</v>
      </c>
      <c r="C220" s="27" t="s">
        <v>523</v>
      </c>
    </row>
    <row r="221" spans="2:3" ht="32.4" x14ac:dyDescent="0.4">
      <c r="B221" s="26" t="s">
        <v>561</v>
      </c>
      <c r="C221" s="27" t="s">
        <v>290</v>
      </c>
    </row>
    <row r="222" spans="2:3" x14ac:dyDescent="0.4">
      <c r="B222" s="26" t="s">
        <v>561</v>
      </c>
      <c r="C222" s="27" t="s">
        <v>341</v>
      </c>
    </row>
    <row r="223" spans="2:3" x14ac:dyDescent="0.4">
      <c r="B223" s="26" t="s">
        <v>561</v>
      </c>
      <c r="C223" s="27" t="s">
        <v>157</v>
      </c>
    </row>
    <row r="224" spans="2:3" ht="48.6" x14ac:dyDescent="0.4">
      <c r="B224" s="26" t="s">
        <v>561</v>
      </c>
      <c r="C224" s="27" t="s">
        <v>356</v>
      </c>
    </row>
    <row r="225" spans="1:3" x14ac:dyDescent="0.4">
      <c r="B225" s="26" t="s">
        <v>561</v>
      </c>
      <c r="C225" s="27" t="s">
        <v>206</v>
      </c>
    </row>
    <row r="226" spans="1:3" ht="32.4" x14ac:dyDescent="0.4">
      <c r="B226" s="26" t="s">
        <v>561</v>
      </c>
      <c r="C226" s="27" t="s">
        <v>306</v>
      </c>
    </row>
    <row r="227" spans="1:3" ht="16.8" thickBot="1" x14ac:dyDescent="0.45">
      <c r="B227" s="28" t="s">
        <v>561</v>
      </c>
      <c r="C227" s="29" t="s">
        <v>177</v>
      </c>
    </row>
    <row r="228" spans="1:3" ht="16.8" thickTop="1" x14ac:dyDescent="0.4"/>
    <row r="229" spans="1:3" ht="18.600000000000001" thickBot="1" x14ac:dyDescent="0.45">
      <c r="A229" s="49" t="s">
        <v>90</v>
      </c>
    </row>
    <row r="230" spans="1:3" ht="17.399999999999999" thickTop="1" thickBot="1" x14ac:dyDescent="0.45">
      <c r="B230" s="22" t="s">
        <v>554</v>
      </c>
      <c r="C230" s="23" t="s">
        <v>555</v>
      </c>
    </row>
    <row r="231" spans="1:3" ht="16.8" thickTop="1" x14ac:dyDescent="0.4">
      <c r="B231" s="24" t="s">
        <v>562</v>
      </c>
      <c r="C231" s="25" t="s">
        <v>169</v>
      </c>
    </row>
    <row r="232" spans="1:3" x14ac:dyDescent="0.4">
      <c r="B232" s="26" t="s">
        <v>562</v>
      </c>
      <c r="C232" s="27" t="s">
        <v>140</v>
      </c>
    </row>
    <row r="233" spans="1:3" ht="48.6" x14ac:dyDescent="0.4">
      <c r="B233" s="26" t="s">
        <v>562</v>
      </c>
      <c r="C233" s="27" t="s">
        <v>531</v>
      </c>
    </row>
    <row r="234" spans="1:3" x14ac:dyDescent="0.4">
      <c r="B234" s="26" t="s">
        <v>562</v>
      </c>
      <c r="C234" s="27" t="s">
        <v>192</v>
      </c>
    </row>
    <row r="235" spans="1:3" ht="32.4" x14ac:dyDescent="0.4">
      <c r="B235" s="26" t="s">
        <v>562</v>
      </c>
      <c r="C235" s="27" t="s">
        <v>353</v>
      </c>
    </row>
    <row r="236" spans="1:3" x14ac:dyDescent="0.4">
      <c r="B236" s="26" t="s">
        <v>562</v>
      </c>
      <c r="C236" s="27" t="s">
        <v>152</v>
      </c>
    </row>
    <row r="237" spans="1:3" x14ac:dyDescent="0.4">
      <c r="B237" s="26" t="s">
        <v>562</v>
      </c>
      <c r="C237" s="27" t="s">
        <v>425</v>
      </c>
    </row>
    <row r="238" spans="1:3" x14ac:dyDescent="0.4">
      <c r="B238" s="26" t="s">
        <v>562</v>
      </c>
      <c r="C238" s="27" t="s">
        <v>144</v>
      </c>
    </row>
    <row r="239" spans="1:3" x14ac:dyDescent="0.4">
      <c r="B239" s="26" t="s">
        <v>562</v>
      </c>
      <c r="C239" s="27" t="s">
        <v>120</v>
      </c>
    </row>
    <row r="240" spans="1:3" x14ac:dyDescent="0.4">
      <c r="B240" s="26" t="s">
        <v>562</v>
      </c>
      <c r="C240" s="27" t="s">
        <v>478</v>
      </c>
    </row>
    <row r="241" spans="2:3" x14ac:dyDescent="0.4">
      <c r="B241" s="26" t="s">
        <v>562</v>
      </c>
      <c r="C241" s="27" t="s">
        <v>529</v>
      </c>
    </row>
    <row r="242" spans="2:3" ht="48.6" x14ac:dyDescent="0.4">
      <c r="B242" s="26" t="s">
        <v>562</v>
      </c>
      <c r="C242" s="27" t="s">
        <v>443</v>
      </c>
    </row>
    <row r="243" spans="2:3" x14ac:dyDescent="0.4">
      <c r="B243" s="26" t="s">
        <v>562</v>
      </c>
      <c r="C243" s="27" t="s">
        <v>390</v>
      </c>
    </row>
    <row r="244" spans="2:3" x14ac:dyDescent="0.4">
      <c r="B244" s="26" t="s">
        <v>562</v>
      </c>
      <c r="C244" s="27" t="s">
        <v>183</v>
      </c>
    </row>
    <row r="245" spans="2:3" x14ac:dyDescent="0.4">
      <c r="B245" s="26" t="s">
        <v>562</v>
      </c>
      <c r="C245" s="27" t="s">
        <v>174</v>
      </c>
    </row>
    <row r="246" spans="2:3" ht="32.4" x14ac:dyDescent="0.4">
      <c r="B246" s="26" t="s">
        <v>562</v>
      </c>
      <c r="C246" s="27" t="s">
        <v>417</v>
      </c>
    </row>
    <row r="247" spans="2:3" x14ac:dyDescent="0.4">
      <c r="B247" s="26" t="s">
        <v>560</v>
      </c>
      <c r="C247" s="27" t="s">
        <v>297</v>
      </c>
    </row>
    <row r="248" spans="2:3" x14ac:dyDescent="0.4">
      <c r="B248" s="26" t="s">
        <v>560</v>
      </c>
      <c r="C248" s="27" t="s">
        <v>329</v>
      </c>
    </row>
    <row r="249" spans="2:3" ht="32.4" x14ac:dyDescent="0.4">
      <c r="B249" s="26" t="s">
        <v>560</v>
      </c>
      <c r="C249" s="27" t="s">
        <v>510</v>
      </c>
    </row>
    <row r="250" spans="2:3" x14ac:dyDescent="0.4">
      <c r="B250" s="26" t="s">
        <v>560</v>
      </c>
      <c r="C250" s="27" t="s">
        <v>272</v>
      </c>
    </row>
    <row r="251" spans="2:3" ht="48.6" x14ac:dyDescent="0.4">
      <c r="B251" s="26" t="s">
        <v>560</v>
      </c>
      <c r="C251" s="27" t="s">
        <v>368</v>
      </c>
    </row>
    <row r="252" spans="2:3" x14ac:dyDescent="0.4">
      <c r="B252" s="26" t="s">
        <v>560</v>
      </c>
      <c r="C252" s="27" t="s">
        <v>259</v>
      </c>
    </row>
    <row r="253" spans="2:3" x14ac:dyDescent="0.4">
      <c r="B253" s="26" t="s">
        <v>560</v>
      </c>
      <c r="C253" s="27" t="s">
        <v>133</v>
      </c>
    </row>
    <row r="254" spans="2:3" ht="32.4" x14ac:dyDescent="0.4">
      <c r="B254" s="26" t="s">
        <v>560</v>
      </c>
      <c r="C254" s="27" t="s">
        <v>137</v>
      </c>
    </row>
    <row r="255" spans="2:3" ht="32.4" x14ac:dyDescent="0.4">
      <c r="B255" s="26" t="s">
        <v>560</v>
      </c>
      <c r="C255" s="27" t="s">
        <v>342</v>
      </c>
    </row>
    <row r="256" spans="2:3" x14ac:dyDescent="0.4">
      <c r="B256" s="26" t="s">
        <v>560</v>
      </c>
      <c r="C256" s="27" t="s">
        <v>503</v>
      </c>
    </row>
    <row r="257" spans="2:3" x14ac:dyDescent="0.4">
      <c r="B257" s="26" t="s">
        <v>560</v>
      </c>
      <c r="C257" s="27" t="s">
        <v>238</v>
      </c>
    </row>
    <row r="258" spans="2:3" x14ac:dyDescent="0.4">
      <c r="B258" s="26" t="s">
        <v>560</v>
      </c>
      <c r="C258" s="27" t="s">
        <v>253</v>
      </c>
    </row>
    <row r="259" spans="2:3" x14ac:dyDescent="0.4">
      <c r="B259" s="26" t="s">
        <v>560</v>
      </c>
      <c r="C259" s="27" t="s">
        <v>225</v>
      </c>
    </row>
    <row r="260" spans="2:3" x14ac:dyDescent="0.4">
      <c r="B260" s="26" t="s">
        <v>560</v>
      </c>
      <c r="C260" s="27" t="s">
        <v>469</v>
      </c>
    </row>
    <row r="261" spans="2:3" x14ac:dyDescent="0.4">
      <c r="B261" s="26" t="s">
        <v>560</v>
      </c>
      <c r="C261" s="27" t="s">
        <v>369</v>
      </c>
    </row>
    <row r="262" spans="2:3" x14ac:dyDescent="0.4">
      <c r="B262" s="26" t="s">
        <v>560</v>
      </c>
      <c r="C262" s="27" t="s">
        <v>256</v>
      </c>
    </row>
    <row r="263" spans="2:3" x14ac:dyDescent="0.4">
      <c r="B263" s="26" t="s">
        <v>560</v>
      </c>
      <c r="C263" s="27" t="s">
        <v>415</v>
      </c>
    </row>
    <row r="264" spans="2:3" ht="32.4" x14ac:dyDescent="0.4">
      <c r="B264" s="26" t="s">
        <v>560</v>
      </c>
      <c r="C264" s="27" t="s">
        <v>229</v>
      </c>
    </row>
    <row r="265" spans="2:3" ht="32.4" x14ac:dyDescent="0.4">
      <c r="B265" s="26" t="s">
        <v>560</v>
      </c>
      <c r="C265" s="27" t="s">
        <v>485</v>
      </c>
    </row>
    <row r="266" spans="2:3" x14ac:dyDescent="0.4">
      <c r="B266" s="26" t="s">
        <v>560</v>
      </c>
      <c r="C266" s="27" t="s">
        <v>337</v>
      </c>
    </row>
    <row r="267" spans="2:3" ht="32.4" x14ac:dyDescent="0.4">
      <c r="B267" s="26" t="s">
        <v>560</v>
      </c>
      <c r="C267" s="27" t="s">
        <v>408</v>
      </c>
    </row>
    <row r="268" spans="2:3" x14ac:dyDescent="0.4">
      <c r="B268" s="26" t="s">
        <v>560</v>
      </c>
      <c r="C268" s="27" t="s">
        <v>285</v>
      </c>
    </row>
    <row r="269" spans="2:3" ht="32.4" x14ac:dyDescent="0.4">
      <c r="B269" s="26" t="s">
        <v>560</v>
      </c>
      <c r="C269" s="27" t="s">
        <v>215</v>
      </c>
    </row>
    <row r="270" spans="2:3" x14ac:dyDescent="0.4">
      <c r="B270" s="26" t="s">
        <v>560</v>
      </c>
      <c r="C270" s="27" t="s">
        <v>418</v>
      </c>
    </row>
    <row r="271" spans="2:3" ht="48.6" x14ac:dyDescent="0.4">
      <c r="B271" s="26" t="s">
        <v>560</v>
      </c>
      <c r="C271" s="27" t="s">
        <v>377</v>
      </c>
    </row>
    <row r="272" spans="2:3" x14ac:dyDescent="0.4">
      <c r="B272" s="26" t="s">
        <v>560</v>
      </c>
      <c r="C272" s="27" t="s">
        <v>317</v>
      </c>
    </row>
    <row r="273" spans="2:3" x14ac:dyDescent="0.4">
      <c r="B273" s="26" t="s">
        <v>560</v>
      </c>
      <c r="C273" s="27" t="s">
        <v>281</v>
      </c>
    </row>
    <row r="274" spans="2:3" x14ac:dyDescent="0.4">
      <c r="B274" s="26" t="s">
        <v>560</v>
      </c>
      <c r="C274" s="27" t="s">
        <v>212</v>
      </c>
    </row>
    <row r="275" spans="2:3" x14ac:dyDescent="0.4">
      <c r="B275" s="26" t="s">
        <v>560</v>
      </c>
      <c r="C275" s="27" t="s">
        <v>172</v>
      </c>
    </row>
    <row r="276" spans="2:3" x14ac:dyDescent="0.4">
      <c r="B276" s="26" t="s">
        <v>560</v>
      </c>
      <c r="C276" s="27" t="s">
        <v>207</v>
      </c>
    </row>
    <row r="277" spans="2:3" x14ac:dyDescent="0.4">
      <c r="B277" s="26" t="s">
        <v>560</v>
      </c>
      <c r="C277" s="27" t="s">
        <v>154</v>
      </c>
    </row>
    <row r="278" spans="2:3" ht="32.4" x14ac:dyDescent="0.4">
      <c r="B278" s="26" t="s">
        <v>560</v>
      </c>
      <c r="C278" s="27" t="s">
        <v>348</v>
      </c>
    </row>
    <row r="279" spans="2:3" x14ac:dyDescent="0.4">
      <c r="B279" s="26" t="s">
        <v>560</v>
      </c>
      <c r="C279" s="27" t="s">
        <v>175</v>
      </c>
    </row>
    <row r="280" spans="2:3" x14ac:dyDescent="0.4">
      <c r="B280" s="26" t="s">
        <v>560</v>
      </c>
      <c r="C280" s="27" t="s">
        <v>158</v>
      </c>
    </row>
    <row r="281" spans="2:3" ht="32.4" x14ac:dyDescent="0.4">
      <c r="B281" s="26" t="s">
        <v>560</v>
      </c>
      <c r="C281" s="27" t="s">
        <v>400</v>
      </c>
    </row>
    <row r="282" spans="2:3" x14ac:dyDescent="0.4">
      <c r="B282" s="26" t="s">
        <v>560</v>
      </c>
      <c r="C282" s="27" t="s">
        <v>516</v>
      </c>
    </row>
    <row r="283" spans="2:3" x14ac:dyDescent="0.4">
      <c r="B283" s="26" t="s">
        <v>561</v>
      </c>
      <c r="C283" s="27" t="s">
        <v>250</v>
      </c>
    </row>
    <row r="284" spans="2:3" x14ac:dyDescent="0.4">
      <c r="B284" s="26" t="s">
        <v>561</v>
      </c>
      <c r="C284" s="27" t="s">
        <v>244</v>
      </c>
    </row>
    <row r="285" spans="2:3" x14ac:dyDescent="0.4">
      <c r="B285" s="26" t="s">
        <v>561</v>
      </c>
      <c r="C285" s="27" t="s">
        <v>291</v>
      </c>
    </row>
    <row r="286" spans="2:3" ht="32.4" x14ac:dyDescent="0.4">
      <c r="B286" s="26" t="s">
        <v>561</v>
      </c>
      <c r="C286" s="27" t="s">
        <v>163</v>
      </c>
    </row>
    <row r="287" spans="2:3" x14ac:dyDescent="0.4">
      <c r="B287" s="26" t="s">
        <v>561</v>
      </c>
      <c r="C287" s="27" t="s">
        <v>322</v>
      </c>
    </row>
    <row r="288" spans="2:3" x14ac:dyDescent="0.4">
      <c r="B288" s="26" t="s">
        <v>561</v>
      </c>
      <c r="C288" s="27" t="s">
        <v>394</v>
      </c>
    </row>
    <row r="289" spans="1:3" x14ac:dyDescent="0.4">
      <c r="B289" s="26" t="s">
        <v>561</v>
      </c>
      <c r="C289" s="27" t="s">
        <v>178</v>
      </c>
    </row>
    <row r="290" spans="1:3" x14ac:dyDescent="0.4">
      <c r="B290" s="26" t="s">
        <v>561</v>
      </c>
      <c r="C290" s="27" t="s">
        <v>116</v>
      </c>
    </row>
    <row r="291" spans="1:3" ht="64.8" x14ac:dyDescent="0.4">
      <c r="B291" s="26" t="s">
        <v>561</v>
      </c>
      <c r="C291" s="27" t="s">
        <v>459</v>
      </c>
    </row>
    <row r="292" spans="1:3" ht="32.4" x14ac:dyDescent="0.4">
      <c r="B292" s="26" t="s">
        <v>561</v>
      </c>
      <c r="C292" s="27" t="s">
        <v>452</v>
      </c>
    </row>
    <row r="293" spans="1:3" x14ac:dyDescent="0.4">
      <c r="B293" s="26" t="s">
        <v>561</v>
      </c>
      <c r="C293" s="27" t="s">
        <v>309</v>
      </c>
    </row>
    <row r="294" spans="1:3" x14ac:dyDescent="0.4">
      <c r="B294" s="26" t="s">
        <v>561</v>
      </c>
      <c r="C294" s="27" t="s">
        <v>498</v>
      </c>
    </row>
    <row r="295" spans="1:3" x14ac:dyDescent="0.4">
      <c r="B295" s="26" t="s">
        <v>561</v>
      </c>
      <c r="C295" s="27" t="s">
        <v>299</v>
      </c>
    </row>
    <row r="296" spans="1:3" x14ac:dyDescent="0.4">
      <c r="B296" s="26" t="s">
        <v>561</v>
      </c>
      <c r="C296" s="27" t="s">
        <v>268</v>
      </c>
    </row>
    <row r="297" spans="1:3" x14ac:dyDescent="0.4">
      <c r="B297" s="26" t="s">
        <v>561</v>
      </c>
      <c r="C297" s="27" t="s">
        <v>234</v>
      </c>
    </row>
    <row r="298" spans="1:3" x14ac:dyDescent="0.4">
      <c r="B298" s="26" t="s">
        <v>561</v>
      </c>
      <c r="C298" s="27" t="s">
        <v>138</v>
      </c>
    </row>
    <row r="299" spans="1:3" ht="32.4" x14ac:dyDescent="0.4">
      <c r="B299" s="26" t="s">
        <v>561</v>
      </c>
      <c r="C299" s="27" t="s">
        <v>482</v>
      </c>
    </row>
    <row r="300" spans="1:3" ht="32.4" x14ac:dyDescent="0.4">
      <c r="B300" s="26" t="s">
        <v>561</v>
      </c>
      <c r="C300" s="27" t="s">
        <v>385</v>
      </c>
    </row>
    <row r="301" spans="1:3" ht="16.8" thickBot="1" x14ac:dyDescent="0.45">
      <c r="B301" s="28" t="s">
        <v>561</v>
      </c>
      <c r="C301" s="29" t="s">
        <v>279</v>
      </c>
    </row>
    <row r="302" spans="1:3" ht="16.8" thickTop="1" x14ac:dyDescent="0.4"/>
    <row r="303" spans="1:3" ht="16.8" thickBot="1" x14ac:dyDescent="0.45">
      <c r="A303" s="19" t="s">
        <v>559</v>
      </c>
    </row>
    <row r="304" spans="1:3" ht="17.399999999999999" thickTop="1" thickBot="1" x14ac:dyDescent="0.45">
      <c r="B304" s="22" t="s">
        <v>554</v>
      </c>
      <c r="C304" s="23" t="s">
        <v>555</v>
      </c>
    </row>
    <row r="305" spans="2:3" ht="16.8" thickTop="1" x14ac:dyDescent="0.4">
      <c r="B305" s="24" t="s">
        <v>562</v>
      </c>
      <c r="C305" s="25" t="s">
        <v>378</v>
      </c>
    </row>
    <row r="306" spans="2:3" x14ac:dyDescent="0.4">
      <c r="B306" s="26" t="s">
        <v>562</v>
      </c>
      <c r="C306" s="27" t="s">
        <v>257</v>
      </c>
    </row>
    <row r="307" spans="2:3" x14ac:dyDescent="0.4">
      <c r="B307" s="26" t="s">
        <v>562</v>
      </c>
      <c r="C307" s="27" t="s">
        <v>386</v>
      </c>
    </row>
    <row r="308" spans="2:3" x14ac:dyDescent="0.4">
      <c r="B308" s="26" t="s">
        <v>562</v>
      </c>
      <c r="C308" s="27" t="s">
        <v>486</v>
      </c>
    </row>
    <row r="309" spans="2:3" x14ac:dyDescent="0.4">
      <c r="B309" s="26" t="s">
        <v>562</v>
      </c>
      <c r="C309" s="27" t="s">
        <v>228</v>
      </c>
    </row>
    <row r="310" spans="2:3" x14ac:dyDescent="0.4">
      <c r="B310" s="26" t="s">
        <v>560</v>
      </c>
      <c r="C310" s="27" t="s">
        <v>514</v>
      </c>
    </row>
    <row r="311" spans="2:3" ht="32.4" x14ac:dyDescent="0.4">
      <c r="B311" s="26" t="s">
        <v>560</v>
      </c>
      <c r="C311" s="27" t="s">
        <v>401</v>
      </c>
    </row>
    <row r="312" spans="2:3" x14ac:dyDescent="0.4">
      <c r="B312" s="26" t="s">
        <v>560</v>
      </c>
      <c r="C312" s="27" t="s">
        <v>110</v>
      </c>
    </row>
    <row r="313" spans="2:3" x14ac:dyDescent="0.4">
      <c r="B313" s="26" t="s">
        <v>560</v>
      </c>
      <c r="C313" s="27" t="s">
        <v>511</v>
      </c>
    </row>
    <row r="314" spans="2:3" ht="32.4" x14ac:dyDescent="0.4">
      <c r="B314" s="26" t="s">
        <v>560</v>
      </c>
      <c r="C314" s="27" t="s">
        <v>277</v>
      </c>
    </row>
    <row r="315" spans="2:3" x14ac:dyDescent="0.4">
      <c r="B315" s="26" t="s">
        <v>560</v>
      </c>
      <c r="C315" s="27" t="s">
        <v>464</v>
      </c>
    </row>
    <row r="316" spans="2:3" ht="32.4" x14ac:dyDescent="0.4">
      <c r="B316" s="26" t="s">
        <v>560</v>
      </c>
      <c r="C316" s="27" t="s">
        <v>408</v>
      </c>
    </row>
    <row r="317" spans="2:3" x14ac:dyDescent="0.4">
      <c r="B317" s="26" t="s">
        <v>560</v>
      </c>
      <c r="C317" s="27" t="s">
        <v>300</v>
      </c>
    </row>
    <row r="318" spans="2:3" x14ac:dyDescent="0.4">
      <c r="B318" s="26" t="s">
        <v>560</v>
      </c>
      <c r="C318" s="27" t="s">
        <v>479</v>
      </c>
    </row>
    <row r="319" spans="2:3" x14ac:dyDescent="0.4">
      <c r="B319" s="26" t="s">
        <v>560</v>
      </c>
      <c r="C319" s="27" t="s">
        <v>470</v>
      </c>
    </row>
    <row r="320" spans="2:3" x14ac:dyDescent="0.4">
      <c r="B320" s="26" t="s">
        <v>560</v>
      </c>
      <c r="C320" s="27" t="s">
        <v>202</v>
      </c>
    </row>
    <row r="321" spans="2:3" ht="32.4" x14ac:dyDescent="0.4">
      <c r="B321" s="26" t="s">
        <v>560</v>
      </c>
      <c r="C321" s="27" t="s">
        <v>230</v>
      </c>
    </row>
    <row r="322" spans="2:3" x14ac:dyDescent="0.4">
      <c r="B322" s="26" t="s">
        <v>561</v>
      </c>
      <c r="C322" s="27" t="s">
        <v>168</v>
      </c>
    </row>
    <row r="323" spans="2:3" x14ac:dyDescent="0.4">
      <c r="B323" s="26" t="s">
        <v>561</v>
      </c>
      <c r="C323" s="27" t="s">
        <v>310</v>
      </c>
    </row>
    <row r="324" spans="2:3" x14ac:dyDescent="0.4">
      <c r="B324" s="26" t="s">
        <v>561</v>
      </c>
      <c r="C324" s="27" t="s">
        <v>193</v>
      </c>
    </row>
    <row r="325" spans="2:3" ht="81" x14ac:dyDescent="0.4">
      <c r="B325" s="26" t="s">
        <v>561</v>
      </c>
      <c r="C325" s="27" t="s">
        <v>453</v>
      </c>
    </row>
    <row r="326" spans="2:3" ht="32.4" x14ac:dyDescent="0.4">
      <c r="B326" s="26" t="s">
        <v>561</v>
      </c>
      <c r="C326" s="27" t="s">
        <v>180</v>
      </c>
    </row>
    <row r="327" spans="2:3" x14ac:dyDescent="0.4">
      <c r="B327" s="26" t="s">
        <v>561</v>
      </c>
      <c r="C327" s="27" t="s">
        <v>186</v>
      </c>
    </row>
    <row r="328" spans="2:3" ht="48.6" x14ac:dyDescent="0.4">
      <c r="B328" s="26" t="s">
        <v>561</v>
      </c>
      <c r="C328" s="27" t="s">
        <v>460</v>
      </c>
    </row>
    <row r="329" spans="2:3" ht="32.4" x14ac:dyDescent="0.4">
      <c r="B329" s="26" t="s">
        <v>561</v>
      </c>
      <c r="C329" s="27" t="s">
        <v>159</v>
      </c>
    </row>
    <row r="330" spans="2:3" x14ac:dyDescent="0.4">
      <c r="B330" s="26" t="s">
        <v>561</v>
      </c>
      <c r="C330" s="27" t="s">
        <v>269</v>
      </c>
    </row>
    <row r="331" spans="2:3" x14ac:dyDescent="0.4">
      <c r="B331" s="26" t="s">
        <v>561</v>
      </c>
      <c r="C331" s="27" t="s">
        <v>155</v>
      </c>
    </row>
    <row r="332" spans="2:3" x14ac:dyDescent="0.4">
      <c r="B332" s="26" t="s">
        <v>561</v>
      </c>
      <c r="C332" s="27" t="s">
        <v>116</v>
      </c>
    </row>
    <row r="333" spans="2:3" x14ac:dyDescent="0.4">
      <c r="B333" s="26" t="s">
        <v>561</v>
      </c>
      <c r="C333" s="27" t="s">
        <v>318</v>
      </c>
    </row>
    <row r="334" spans="2:3" ht="32.4" x14ac:dyDescent="0.4">
      <c r="B334" s="26" t="s">
        <v>561</v>
      </c>
      <c r="C334" s="27" t="s">
        <v>171</v>
      </c>
    </row>
    <row r="335" spans="2:3" x14ac:dyDescent="0.4">
      <c r="B335" s="26" t="s">
        <v>561</v>
      </c>
      <c r="C335" s="27" t="s">
        <v>498</v>
      </c>
    </row>
    <row r="336" spans="2:3" ht="48.6" x14ac:dyDescent="0.4">
      <c r="B336" s="26" t="s">
        <v>561</v>
      </c>
      <c r="C336" s="27" t="s">
        <v>419</v>
      </c>
    </row>
    <row r="337" spans="1:3" ht="48.6" x14ac:dyDescent="0.4">
      <c r="B337" s="26" t="s">
        <v>561</v>
      </c>
      <c r="C337" s="27" t="s">
        <v>292</v>
      </c>
    </row>
    <row r="338" spans="1:3" x14ac:dyDescent="0.4">
      <c r="B338" s="26" t="s">
        <v>561</v>
      </c>
      <c r="C338" s="27" t="s">
        <v>519</v>
      </c>
    </row>
    <row r="339" spans="1:3" x14ac:dyDescent="0.4">
      <c r="B339" s="26" t="s">
        <v>561</v>
      </c>
      <c r="C339" s="27" t="s">
        <v>260</v>
      </c>
    </row>
    <row r="340" spans="1:3" x14ac:dyDescent="0.4">
      <c r="B340" s="26" t="s">
        <v>561</v>
      </c>
      <c r="C340" s="27" t="s">
        <v>138</v>
      </c>
    </row>
    <row r="341" spans="1:3" x14ac:dyDescent="0.4">
      <c r="B341" s="26" t="s">
        <v>561</v>
      </c>
      <c r="C341" s="27" t="s">
        <v>176</v>
      </c>
    </row>
    <row r="342" spans="1:3" ht="49.2" thickBot="1" x14ac:dyDescent="0.45">
      <c r="B342" s="28" t="s">
        <v>561</v>
      </c>
      <c r="C342" s="29" t="s">
        <v>412</v>
      </c>
    </row>
    <row r="343" spans="1:3" ht="16.8" thickTop="1" x14ac:dyDescent="0.4"/>
    <row r="344" spans="1:3" ht="18.600000000000001" thickBot="1" x14ac:dyDescent="0.45">
      <c r="A344" s="49" t="s">
        <v>6</v>
      </c>
    </row>
    <row r="345" spans="1:3" ht="17.399999999999999" thickTop="1" thickBot="1" x14ac:dyDescent="0.45">
      <c r="B345" s="22" t="s">
        <v>554</v>
      </c>
      <c r="C345" s="23" t="s">
        <v>555</v>
      </c>
    </row>
    <row r="346" spans="1:3" ht="16.8" thickTop="1" x14ac:dyDescent="0.4">
      <c r="B346" s="24"/>
      <c r="C346" s="25" t="s">
        <v>130</v>
      </c>
    </row>
    <row r="347" spans="1:3" x14ac:dyDescent="0.4">
      <c r="B347" s="26"/>
      <c r="C347" s="27" t="s">
        <v>239</v>
      </c>
    </row>
    <row r="348" spans="1:3" x14ac:dyDescent="0.4">
      <c r="B348" s="26"/>
      <c r="C348" s="27" t="s">
        <v>261</v>
      </c>
    </row>
    <row r="349" spans="1:3" ht="48.6" x14ac:dyDescent="0.4">
      <c r="B349" s="26"/>
      <c r="C349" s="27" t="s">
        <v>444</v>
      </c>
    </row>
    <row r="350" spans="1:3" ht="32.4" x14ac:dyDescent="0.4">
      <c r="B350" s="26"/>
      <c r="C350" s="27" t="s">
        <v>181</v>
      </c>
    </row>
    <row r="351" spans="1:3" x14ac:dyDescent="0.4">
      <c r="B351" s="26"/>
      <c r="C351" s="27" t="s">
        <v>147</v>
      </c>
    </row>
    <row r="352" spans="1:3" x14ac:dyDescent="0.4">
      <c r="B352" s="26"/>
      <c r="C352" s="27" t="s">
        <v>504</v>
      </c>
    </row>
    <row r="353" spans="2:3" x14ac:dyDescent="0.4">
      <c r="B353" s="26"/>
      <c r="C353" s="27" t="s">
        <v>185</v>
      </c>
    </row>
    <row r="354" spans="2:3" x14ac:dyDescent="0.4">
      <c r="B354" s="26"/>
      <c r="C354" s="27" t="s">
        <v>301</v>
      </c>
    </row>
    <row r="355" spans="2:3" x14ac:dyDescent="0.4">
      <c r="B355" s="26"/>
      <c r="C355" s="27" t="s">
        <v>179</v>
      </c>
    </row>
    <row r="356" spans="2:3" x14ac:dyDescent="0.4">
      <c r="B356" s="26"/>
      <c r="C356" s="27" t="s">
        <v>438</v>
      </c>
    </row>
    <row r="357" spans="2:3" x14ac:dyDescent="0.4">
      <c r="B357" s="26"/>
      <c r="C357" s="27" t="s">
        <v>526</v>
      </c>
    </row>
    <row r="358" spans="2:3" x14ac:dyDescent="0.4">
      <c r="B358" s="26"/>
      <c r="C358" s="27" t="s">
        <v>420</v>
      </c>
    </row>
    <row r="359" spans="2:3" x14ac:dyDescent="0.4">
      <c r="B359" s="26"/>
      <c r="C359" s="27" t="s">
        <v>124</v>
      </c>
    </row>
    <row r="360" spans="2:3" x14ac:dyDescent="0.4">
      <c r="B360" s="26"/>
      <c r="C360" s="27" t="s">
        <v>338</v>
      </c>
    </row>
    <row r="361" spans="2:3" x14ac:dyDescent="0.4">
      <c r="B361" s="26"/>
      <c r="C361" s="27" t="s">
        <v>520</v>
      </c>
    </row>
    <row r="362" spans="2:3" ht="32.4" x14ac:dyDescent="0.4">
      <c r="B362" s="26"/>
      <c r="C362" s="27" t="s">
        <v>480</v>
      </c>
    </row>
    <row r="363" spans="2:3" x14ac:dyDescent="0.4">
      <c r="B363" s="26"/>
      <c r="C363" s="27" t="s">
        <v>527</v>
      </c>
    </row>
    <row r="364" spans="2:3" x14ac:dyDescent="0.4">
      <c r="B364" s="26"/>
      <c r="C364" s="27" t="s">
        <v>203</v>
      </c>
    </row>
    <row r="365" spans="2:3" x14ac:dyDescent="0.4">
      <c r="B365" s="26"/>
      <c r="C365" s="27" t="s">
        <v>319</v>
      </c>
    </row>
    <row r="366" spans="2:3" x14ac:dyDescent="0.4">
      <c r="B366" s="26"/>
      <c r="C366" s="27" t="s">
        <v>346</v>
      </c>
    </row>
    <row r="367" spans="2:3" x14ac:dyDescent="0.4">
      <c r="B367" s="26"/>
      <c r="C367" s="27" t="s">
        <v>208</v>
      </c>
    </row>
    <row r="368" spans="2:3" x14ac:dyDescent="0.4">
      <c r="B368" s="26"/>
      <c r="C368" s="27" t="s">
        <v>139</v>
      </c>
    </row>
    <row r="369" spans="2:3" x14ac:dyDescent="0.4">
      <c r="B369" s="26"/>
      <c r="C369" s="27" t="s">
        <v>111</v>
      </c>
    </row>
    <row r="370" spans="2:3" x14ac:dyDescent="0.4">
      <c r="B370" s="26"/>
      <c r="C370" s="27" t="s">
        <v>370</v>
      </c>
    </row>
    <row r="371" spans="2:3" x14ac:dyDescent="0.4">
      <c r="B371" s="26"/>
      <c r="C371" s="27" t="s">
        <v>162</v>
      </c>
    </row>
    <row r="372" spans="2:3" x14ac:dyDescent="0.4">
      <c r="B372" s="26"/>
      <c r="C372" s="27" t="s">
        <v>540</v>
      </c>
    </row>
    <row r="373" spans="2:3" x14ac:dyDescent="0.4">
      <c r="B373" s="26"/>
      <c r="C373" s="27" t="s">
        <v>125</v>
      </c>
    </row>
    <row r="374" spans="2:3" x14ac:dyDescent="0.4">
      <c r="B374" s="26"/>
      <c r="C374" s="27" t="s">
        <v>379</v>
      </c>
    </row>
    <row r="375" spans="2:3" x14ac:dyDescent="0.4">
      <c r="B375" s="26"/>
      <c r="C375" s="27" t="s">
        <v>387</v>
      </c>
    </row>
    <row r="376" spans="2:3" x14ac:dyDescent="0.4">
      <c r="B376" s="26"/>
      <c r="C376" s="27" t="s">
        <v>422</v>
      </c>
    </row>
    <row r="377" spans="2:3" x14ac:dyDescent="0.4">
      <c r="B377" s="26"/>
      <c r="C377" s="27" t="s">
        <v>280</v>
      </c>
    </row>
    <row r="378" spans="2:3" x14ac:dyDescent="0.4">
      <c r="B378" s="26"/>
      <c r="C378" s="27" t="s">
        <v>537</v>
      </c>
    </row>
    <row r="379" spans="2:3" x14ac:dyDescent="0.4">
      <c r="B379" s="26"/>
      <c r="C379" s="27" t="s">
        <v>286</v>
      </c>
    </row>
    <row r="380" spans="2:3" ht="32.4" x14ac:dyDescent="0.4">
      <c r="B380" s="26"/>
      <c r="C380" s="27" t="s">
        <v>402</v>
      </c>
    </row>
    <row r="381" spans="2:3" ht="32.4" x14ac:dyDescent="0.4">
      <c r="B381" s="26"/>
      <c r="C381" s="27" t="s">
        <v>499</v>
      </c>
    </row>
    <row r="382" spans="2:3" x14ac:dyDescent="0.4">
      <c r="B382" s="26"/>
      <c r="C382" s="27" t="s">
        <v>235</v>
      </c>
    </row>
    <row r="383" spans="2:3" x14ac:dyDescent="0.4">
      <c r="B383" s="26"/>
      <c r="C383" s="27" t="s">
        <v>289</v>
      </c>
    </row>
    <row r="384" spans="2:3" x14ac:dyDescent="0.4">
      <c r="B384" s="26"/>
      <c r="C384" s="27" t="s">
        <v>117</v>
      </c>
    </row>
    <row r="385" spans="2:3" x14ac:dyDescent="0.4">
      <c r="B385" s="26"/>
      <c r="C385" s="27" t="s">
        <v>219</v>
      </c>
    </row>
    <row r="386" spans="2:3" x14ac:dyDescent="0.4">
      <c r="B386" s="26"/>
      <c r="C386" s="27" t="s">
        <v>142</v>
      </c>
    </row>
    <row r="387" spans="2:3" x14ac:dyDescent="0.4">
      <c r="B387" s="26"/>
      <c r="C387" s="27" t="s">
        <v>123</v>
      </c>
    </row>
    <row r="388" spans="2:3" ht="32.4" x14ac:dyDescent="0.4">
      <c r="B388" s="26"/>
      <c r="C388" s="27" t="s">
        <v>512</v>
      </c>
    </row>
    <row r="389" spans="2:3" x14ac:dyDescent="0.4">
      <c r="B389" s="26"/>
      <c r="C389" s="27" t="s">
        <v>293</v>
      </c>
    </row>
    <row r="390" spans="2:3" x14ac:dyDescent="0.4">
      <c r="B390" s="26"/>
      <c r="C390" s="27" t="s">
        <v>245</v>
      </c>
    </row>
    <row r="391" spans="2:3" x14ac:dyDescent="0.4">
      <c r="B391" s="26"/>
      <c r="C391" s="27" t="s">
        <v>324</v>
      </c>
    </row>
    <row r="392" spans="2:3" x14ac:dyDescent="0.4">
      <c r="B392" s="26"/>
      <c r="C392" s="27" t="s">
        <v>409</v>
      </c>
    </row>
    <row r="393" spans="2:3" x14ac:dyDescent="0.4">
      <c r="B393" s="26"/>
      <c r="C393" s="27" t="s">
        <v>330</v>
      </c>
    </row>
    <row r="394" spans="2:3" x14ac:dyDescent="0.4">
      <c r="B394" s="26"/>
      <c r="C394" s="27" t="s">
        <v>515</v>
      </c>
    </row>
    <row r="395" spans="2:3" x14ac:dyDescent="0.4">
      <c r="B395" s="26"/>
      <c r="C395" s="27" t="s">
        <v>102</v>
      </c>
    </row>
    <row r="396" spans="2:3" x14ac:dyDescent="0.4">
      <c r="B396" s="26"/>
      <c r="C396" s="27" t="s">
        <v>454</v>
      </c>
    </row>
    <row r="397" spans="2:3" x14ac:dyDescent="0.4">
      <c r="B397" s="26"/>
      <c r="C397" s="27" t="s">
        <v>430</v>
      </c>
    </row>
    <row r="398" spans="2:3" ht="32.4" x14ac:dyDescent="0.4">
      <c r="B398" s="26"/>
      <c r="C398" s="27" t="s">
        <v>354</v>
      </c>
    </row>
    <row r="399" spans="2:3" x14ac:dyDescent="0.4">
      <c r="B399" s="26"/>
      <c r="C399" s="27" t="s">
        <v>305</v>
      </c>
    </row>
    <row r="400" spans="2:3" x14ac:dyDescent="0.4">
      <c r="B400" s="26"/>
      <c r="C400" s="27" t="s">
        <v>446</v>
      </c>
    </row>
    <row r="401" spans="1:3" x14ac:dyDescent="0.4">
      <c r="B401" s="26"/>
      <c r="C401" s="27" t="s">
        <v>391</v>
      </c>
    </row>
    <row r="402" spans="1:3" x14ac:dyDescent="0.4">
      <c r="B402" s="26"/>
      <c r="C402" s="27" t="s">
        <v>104</v>
      </c>
    </row>
    <row r="403" spans="1:3" x14ac:dyDescent="0.4">
      <c r="B403" s="26"/>
      <c r="C403" s="27" t="s">
        <v>194</v>
      </c>
    </row>
    <row r="404" spans="1:3" x14ac:dyDescent="0.4">
      <c r="B404" s="26"/>
      <c r="C404" s="27" t="s">
        <v>491</v>
      </c>
    </row>
    <row r="405" spans="1:3" x14ac:dyDescent="0.4">
      <c r="B405" s="26"/>
      <c r="C405" s="27" t="s">
        <v>160</v>
      </c>
    </row>
    <row r="406" spans="1:3" ht="32.4" x14ac:dyDescent="0.4">
      <c r="B406" s="26"/>
      <c r="C406" s="27" t="s">
        <v>532</v>
      </c>
    </row>
    <row r="407" spans="1:3" ht="48.6" x14ac:dyDescent="0.4">
      <c r="B407" s="26"/>
      <c r="C407" s="27" t="s">
        <v>349</v>
      </c>
    </row>
    <row r="408" spans="1:3" x14ac:dyDescent="0.4">
      <c r="B408" s="26"/>
      <c r="C408" s="27" t="s">
        <v>307</v>
      </c>
    </row>
    <row r="409" spans="1:3" ht="16.8" thickBot="1" x14ac:dyDescent="0.45">
      <c r="B409" s="28"/>
      <c r="C409" s="29" t="s">
        <v>471</v>
      </c>
    </row>
    <row r="410" spans="1:3" ht="16.8" thickTop="1" x14ac:dyDescent="0.4"/>
    <row r="411" spans="1:3" ht="18.600000000000001" thickBot="1" x14ac:dyDescent="0.45">
      <c r="A411" s="49" t="s">
        <v>7</v>
      </c>
    </row>
    <row r="412" spans="1:3" ht="17.399999999999999" thickTop="1" thickBot="1" x14ac:dyDescent="0.45">
      <c r="B412" s="22" t="s">
        <v>554</v>
      </c>
      <c r="C412" s="23" t="s">
        <v>555</v>
      </c>
    </row>
    <row r="413" spans="1:3" ht="18.600000000000001" thickTop="1" x14ac:dyDescent="0.4">
      <c r="B413" s="24" t="s">
        <v>562</v>
      </c>
      <c r="C413" s="50" t="s">
        <v>357</v>
      </c>
    </row>
    <row r="414" spans="1:3" ht="18" x14ac:dyDescent="0.4">
      <c r="B414" s="26" t="s">
        <v>562</v>
      </c>
      <c r="C414" s="51" t="s">
        <v>195</v>
      </c>
    </row>
    <row r="415" spans="1:3" ht="18" x14ac:dyDescent="0.4">
      <c r="B415" s="26" t="s">
        <v>562</v>
      </c>
      <c r="C415" s="51" t="s">
        <v>270</v>
      </c>
    </row>
    <row r="416" spans="1:3" ht="18" x14ac:dyDescent="0.4">
      <c r="B416" s="26" t="s">
        <v>562</v>
      </c>
      <c r="C416" s="51" t="s">
        <v>431</v>
      </c>
    </row>
    <row r="417" spans="2:3" ht="18" x14ac:dyDescent="0.4">
      <c r="B417" s="26" t="s">
        <v>562</v>
      </c>
      <c r="C417" s="51" t="s">
        <v>311</v>
      </c>
    </row>
    <row r="418" spans="2:3" ht="18" x14ac:dyDescent="0.4">
      <c r="B418" s="26" t="s">
        <v>562</v>
      </c>
      <c r="C418" s="51" t="s">
        <v>121</v>
      </c>
    </row>
    <row r="419" spans="2:3" ht="18" x14ac:dyDescent="0.4">
      <c r="B419" s="26" t="s">
        <v>562</v>
      </c>
      <c r="C419" s="51" t="s">
        <v>331</v>
      </c>
    </row>
    <row r="420" spans="2:3" ht="18" x14ac:dyDescent="0.4">
      <c r="B420" s="26" t="s">
        <v>562</v>
      </c>
      <c r="C420" s="51" t="s">
        <v>209</v>
      </c>
    </row>
    <row r="421" spans="2:3" ht="18" x14ac:dyDescent="0.4">
      <c r="B421" s="26" t="s">
        <v>562</v>
      </c>
      <c r="C421" s="51" t="s">
        <v>541</v>
      </c>
    </row>
    <row r="422" spans="2:3" ht="18" x14ac:dyDescent="0.4">
      <c r="B422" s="26" t="s">
        <v>562</v>
      </c>
      <c r="C422" s="51" t="s">
        <v>112</v>
      </c>
    </row>
    <row r="423" spans="2:3" ht="18" x14ac:dyDescent="0.4">
      <c r="B423" s="26" t="s">
        <v>562</v>
      </c>
      <c r="C423" s="51" t="s">
        <v>487</v>
      </c>
    </row>
    <row r="424" spans="2:3" ht="18" x14ac:dyDescent="0.4">
      <c r="B424" s="26" t="s">
        <v>562</v>
      </c>
      <c r="C424" s="51" t="s">
        <v>388</v>
      </c>
    </row>
    <row r="425" spans="2:3" ht="18" x14ac:dyDescent="0.4">
      <c r="B425" s="26" t="s">
        <v>562</v>
      </c>
      <c r="C425" s="51" t="s">
        <v>246</v>
      </c>
    </row>
    <row r="426" spans="2:3" ht="18" x14ac:dyDescent="0.4">
      <c r="B426" s="26" t="s">
        <v>562</v>
      </c>
      <c r="C426" s="51" t="s">
        <v>472</v>
      </c>
    </row>
    <row r="427" spans="2:3" ht="36" x14ac:dyDescent="0.4">
      <c r="B427" s="26" t="s">
        <v>560</v>
      </c>
      <c r="C427" s="51" t="s">
        <v>524</v>
      </c>
    </row>
    <row r="428" spans="2:3" ht="18" x14ac:dyDescent="0.4">
      <c r="B428" s="26" t="s">
        <v>560</v>
      </c>
      <c r="C428" s="51" t="s">
        <v>481</v>
      </c>
    </row>
    <row r="429" spans="2:3" ht="36" x14ac:dyDescent="0.4">
      <c r="B429" s="26" t="s">
        <v>560</v>
      </c>
      <c r="C429" s="51" t="s">
        <v>410</v>
      </c>
    </row>
    <row r="430" spans="2:3" ht="18" x14ac:dyDescent="0.4">
      <c r="B430" s="26" t="s">
        <v>560</v>
      </c>
      <c r="C430" s="51" t="s">
        <v>287</v>
      </c>
    </row>
    <row r="431" spans="2:3" ht="18" x14ac:dyDescent="0.4">
      <c r="B431" s="26" t="s">
        <v>563</v>
      </c>
      <c r="C431" s="51" t="s">
        <v>251</v>
      </c>
    </row>
    <row r="432" spans="2:3" ht="18" x14ac:dyDescent="0.4">
      <c r="B432" s="26" t="s">
        <v>561</v>
      </c>
      <c r="C432" s="51" t="s">
        <v>294</v>
      </c>
    </row>
    <row r="433" spans="2:3" ht="18" x14ac:dyDescent="0.4">
      <c r="B433" s="26" t="s">
        <v>561</v>
      </c>
      <c r="C433" s="51" t="s">
        <v>216</v>
      </c>
    </row>
    <row r="434" spans="2:3" ht="18" x14ac:dyDescent="0.4">
      <c r="B434" s="26" t="s">
        <v>561</v>
      </c>
      <c r="C434" s="51" t="s">
        <v>500</v>
      </c>
    </row>
    <row r="435" spans="2:3" ht="18" x14ac:dyDescent="0.4">
      <c r="B435" s="26" t="s">
        <v>561</v>
      </c>
      <c r="C435" s="51" t="s">
        <v>118</v>
      </c>
    </row>
    <row r="436" spans="2:3" ht="54" x14ac:dyDescent="0.4">
      <c r="B436" s="26" t="s">
        <v>561</v>
      </c>
      <c r="C436" s="51" t="s">
        <v>350</v>
      </c>
    </row>
    <row r="437" spans="2:3" ht="18" x14ac:dyDescent="0.4">
      <c r="B437" s="26" t="s">
        <v>561</v>
      </c>
      <c r="C437" s="51" t="s">
        <v>445</v>
      </c>
    </row>
    <row r="438" spans="2:3" ht="36" x14ac:dyDescent="0.4">
      <c r="B438" s="26" t="s">
        <v>561</v>
      </c>
      <c r="C438" s="51" t="s">
        <v>355</v>
      </c>
    </row>
    <row r="439" spans="2:3" ht="36" x14ac:dyDescent="0.4">
      <c r="B439" s="26" t="s">
        <v>561</v>
      </c>
      <c r="C439" s="51" t="s">
        <v>392</v>
      </c>
    </row>
    <row r="440" spans="2:3" ht="18.600000000000001" thickBot="1" x14ac:dyDescent="0.45">
      <c r="B440" s="28" t="s">
        <v>561</v>
      </c>
      <c r="C440" s="52" t="s">
        <v>146</v>
      </c>
    </row>
    <row r="441" spans="2:3" ht="16.8" thickTop="1" x14ac:dyDescent="0.4"/>
  </sheetData>
  <autoFilter ref="B412:C412" xr:uid="{40DE77A1-6F1D-4ACB-A529-DE0B261D3091}">
    <sortState xmlns:xlrd2="http://schemas.microsoft.com/office/spreadsheetml/2017/richdata2" ref="B413:C440">
      <sortCondition descending="1" ref="B412"/>
    </sortState>
  </autoFilter>
  <phoneticPr fontId="2"/>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00EFCD-5762-43CB-A075-739955DB96EB}">
  <dimension ref="A1:D6"/>
  <sheetViews>
    <sheetView zoomScale="160" zoomScaleNormal="160" workbookViewId="0">
      <selection activeCell="F4" sqref="F4"/>
    </sheetView>
  </sheetViews>
  <sheetFormatPr defaultRowHeight="16.2" x14ac:dyDescent="0.4"/>
  <cols>
    <col min="1" max="1" width="2.69921875" style="54" customWidth="1"/>
    <col min="2" max="2" width="10.3984375" style="54" bestFit="1" customWidth="1"/>
    <col min="3" max="3" width="37.3984375" style="54" bestFit="1" customWidth="1"/>
    <col min="4" max="16384" width="8.796875" style="54"/>
  </cols>
  <sheetData>
    <row r="1" spans="1:4" ht="18.600000000000001" thickBot="1" x14ac:dyDescent="0.45">
      <c r="A1" s="53" t="s">
        <v>22</v>
      </c>
    </row>
    <row r="2" spans="1:4" ht="17.399999999999999" thickTop="1" thickBot="1" x14ac:dyDescent="0.45">
      <c r="B2" s="55" t="s">
        <v>557</v>
      </c>
      <c r="C2" s="56" t="s">
        <v>558</v>
      </c>
      <c r="D2" s="57" t="s">
        <v>565</v>
      </c>
    </row>
    <row r="3" spans="1:4" ht="18.600000000000001" thickTop="1" x14ac:dyDescent="0.45">
      <c r="B3" s="60" t="s">
        <v>564</v>
      </c>
      <c r="C3" s="61" t="s">
        <v>76</v>
      </c>
      <c r="D3" s="62" t="s">
        <v>566</v>
      </c>
    </row>
    <row r="4" spans="1:4" x14ac:dyDescent="0.4">
      <c r="B4" s="65" t="s">
        <v>567</v>
      </c>
      <c r="C4" s="66" t="s">
        <v>568</v>
      </c>
      <c r="D4" s="67" t="s">
        <v>566</v>
      </c>
    </row>
    <row r="5" spans="1:4" ht="16.8" thickBot="1" x14ac:dyDescent="0.45">
      <c r="B5" s="58" t="s">
        <v>693</v>
      </c>
      <c r="C5" s="59" t="s">
        <v>694</v>
      </c>
      <c r="D5" s="63" t="s">
        <v>695</v>
      </c>
    </row>
    <row r="6" spans="1:4" ht="16.8" thickTop="1" x14ac:dyDescent="0.4"/>
  </sheetData>
  <phoneticPr fontId="2"/>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B3A927-547B-45F0-812F-5639BF35A6D7}">
  <dimension ref="A1:B125"/>
  <sheetViews>
    <sheetView topLeftCell="A94" workbookViewId="0">
      <selection activeCell="E17" sqref="E17"/>
    </sheetView>
  </sheetViews>
  <sheetFormatPr defaultRowHeight="18" x14ac:dyDescent="0.45"/>
  <sheetData>
    <row r="1" spans="1:2" x14ac:dyDescent="0.45">
      <c r="A1" s="64">
        <v>0.5606944444444445</v>
      </c>
      <c r="B1" t="s">
        <v>569</v>
      </c>
    </row>
    <row r="2" spans="1:2" x14ac:dyDescent="0.45">
      <c r="A2" s="64">
        <v>0.58482638888888894</v>
      </c>
      <c r="B2" t="s">
        <v>570</v>
      </c>
    </row>
    <row r="3" spans="1:2" x14ac:dyDescent="0.45">
      <c r="A3" s="64">
        <v>0.58673611111111112</v>
      </c>
      <c r="B3" t="s">
        <v>571</v>
      </c>
    </row>
    <row r="4" spans="1:2" x14ac:dyDescent="0.45">
      <c r="A4" s="64">
        <v>0.58731481481481485</v>
      </c>
      <c r="B4" t="s">
        <v>572</v>
      </c>
    </row>
    <row r="5" spans="1:2" x14ac:dyDescent="0.45">
      <c r="A5" s="64">
        <v>0.59420138888888885</v>
      </c>
      <c r="B5" t="s">
        <v>573</v>
      </c>
    </row>
    <row r="6" spans="1:2" x14ac:dyDescent="0.45">
      <c r="A6" s="64">
        <v>0.59467592592592589</v>
      </c>
      <c r="B6" t="s">
        <v>574</v>
      </c>
    </row>
    <row r="7" spans="1:2" x14ac:dyDescent="0.45">
      <c r="A7" s="64">
        <v>0.59502314814814816</v>
      </c>
      <c r="B7" t="s">
        <v>575</v>
      </c>
    </row>
    <row r="8" spans="1:2" x14ac:dyDescent="0.45">
      <c r="A8" s="64">
        <v>0.59586805555555555</v>
      </c>
      <c r="B8" t="s">
        <v>576</v>
      </c>
    </row>
    <row r="9" spans="1:2" x14ac:dyDescent="0.45">
      <c r="A9" s="64">
        <v>0.59707175925925926</v>
      </c>
      <c r="B9" t="s">
        <v>577</v>
      </c>
    </row>
    <row r="10" spans="1:2" x14ac:dyDescent="0.45">
      <c r="A10" s="64">
        <v>0.59807870370370375</v>
      </c>
      <c r="B10" t="s">
        <v>578</v>
      </c>
    </row>
    <row r="11" spans="1:2" x14ac:dyDescent="0.45">
      <c r="A11" s="64">
        <v>0.59861111111111109</v>
      </c>
      <c r="B11" t="s">
        <v>579</v>
      </c>
    </row>
    <row r="12" spans="1:2" x14ac:dyDescent="0.45">
      <c r="A12" s="64">
        <v>0.60825231481481479</v>
      </c>
      <c r="B12" t="s">
        <v>580</v>
      </c>
    </row>
    <row r="13" spans="1:2" x14ac:dyDescent="0.45">
      <c r="A13" s="64">
        <v>0.60923611111111109</v>
      </c>
      <c r="B13" t="s">
        <v>581</v>
      </c>
    </row>
    <row r="14" spans="1:2" x14ac:dyDescent="0.45">
      <c r="A14" s="64">
        <v>0.60932870370370373</v>
      </c>
      <c r="B14" t="s">
        <v>582</v>
      </c>
    </row>
    <row r="15" spans="1:2" x14ac:dyDescent="0.45">
      <c r="A15" s="64">
        <v>0.61032407407407407</v>
      </c>
      <c r="B15" t="s">
        <v>583</v>
      </c>
    </row>
    <row r="16" spans="1:2" x14ac:dyDescent="0.45">
      <c r="A16" s="64">
        <v>0.61165509259259254</v>
      </c>
      <c r="B16" t="s">
        <v>584</v>
      </c>
    </row>
    <row r="17" spans="1:2" x14ac:dyDescent="0.45">
      <c r="A17" s="64">
        <v>0.61192129629629632</v>
      </c>
      <c r="B17" t="s">
        <v>585</v>
      </c>
    </row>
    <row r="18" spans="1:2" x14ac:dyDescent="0.45">
      <c r="A18" s="64">
        <v>0.61289351851851848</v>
      </c>
      <c r="B18" t="s">
        <v>586</v>
      </c>
    </row>
    <row r="19" spans="1:2" x14ac:dyDescent="0.45">
      <c r="A19" s="64">
        <v>0.6164236111111111</v>
      </c>
      <c r="B19" t="s">
        <v>587</v>
      </c>
    </row>
    <row r="20" spans="1:2" x14ac:dyDescent="0.45">
      <c r="A20" s="64">
        <v>0.61709490740740736</v>
      </c>
      <c r="B20" t="s">
        <v>588</v>
      </c>
    </row>
    <row r="21" spans="1:2" x14ac:dyDescent="0.45">
      <c r="B21" t="s">
        <v>589</v>
      </c>
    </row>
    <row r="22" spans="1:2" x14ac:dyDescent="0.45">
      <c r="B22" t="s">
        <v>590</v>
      </c>
    </row>
    <row r="23" spans="1:2" x14ac:dyDescent="0.45">
      <c r="B23" t="s">
        <v>591</v>
      </c>
    </row>
    <row r="24" spans="1:2" x14ac:dyDescent="0.45">
      <c r="B24" t="s">
        <v>592</v>
      </c>
    </row>
    <row r="25" spans="1:2" x14ac:dyDescent="0.45">
      <c r="A25" s="64">
        <v>0.61920138888888887</v>
      </c>
      <c r="B25" t="s">
        <v>593</v>
      </c>
    </row>
    <row r="26" spans="1:2" x14ac:dyDescent="0.45">
      <c r="A26" s="64">
        <v>0.62699074074074079</v>
      </c>
      <c r="B26" t="s">
        <v>594</v>
      </c>
    </row>
    <row r="27" spans="1:2" x14ac:dyDescent="0.45">
      <c r="A27" s="64">
        <v>0.63319444444444439</v>
      </c>
      <c r="B27" t="s">
        <v>595</v>
      </c>
    </row>
    <row r="28" spans="1:2" x14ac:dyDescent="0.45">
      <c r="A28" s="64">
        <v>0.63620370370370372</v>
      </c>
      <c r="B28" t="s">
        <v>596</v>
      </c>
    </row>
    <row r="29" spans="1:2" x14ac:dyDescent="0.45">
      <c r="A29" s="64">
        <v>0.63623842592592594</v>
      </c>
      <c r="B29" t="s">
        <v>597</v>
      </c>
    </row>
    <row r="30" spans="1:2" x14ac:dyDescent="0.45">
      <c r="B30" t="s">
        <v>598</v>
      </c>
    </row>
    <row r="31" spans="1:2" x14ac:dyDescent="0.45">
      <c r="A31" s="64">
        <v>0.6385763888888889</v>
      </c>
      <c r="B31" t="s">
        <v>599</v>
      </c>
    </row>
    <row r="32" spans="1:2" x14ac:dyDescent="0.45">
      <c r="A32" s="64">
        <v>0.6393981481481481</v>
      </c>
      <c r="B32" t="s">
        <v>600</v>
      </c>
    </row>
    <row r="33" spans="1:2" x14ac:dyDescent="0.45">
      <c r="B33" t="s">
        <v>601</v>
      </c>
    </row>
    <row r="34" spans="1:2" x14ac:dyDescent="0.45">
      <c r="B34" t="s">
        <v>602</v>
      </c>
    </row>
    <row r="35" spans="1:2" x14ac:dyDescent="0.45">
      <c r="B35" t="s">
        <v>603</v>
      </c>
    </row>
    <row r="36" spans="1:2" x14ac:dyDescent="0.45">
      <c r="B36" t="s">
        <v>604</v>
      </c>
    </row>
    <row r="37" spans="1:2" x14ac:dyDescent="0.45">
      <c r="B37" t="s">
        <v>605</v>
      </c>
    </row>
    <row r="38" spans="1:2" x14ac:dyDescent="0.45">
      <c r="B38" t="s">
        <v>606</v>
      </c>
    </row>
    <row r="39" spans="1:2" x14ac:dyDescent="0.45">
      <c r="A39" s="64">
        <v>0.63945601851851852</v>
      </c>
      <c r="B39" t="s">
        <v>607</v>
      </c>
    </row>
    <row r="40" spans="1:2" x14ac:dyDescent="0.45">
      <c r="A40" s="64">
        <v>0.64083333333333337</v>
      </c>
      <c r="B40" t="s">
        <v>608</v>
      </c>
    </row>
    <row r="41" spans="1:2" x14ac:dyDescent="0.45">
      <c r="A41" s="64">
        <v>0.64309027777777783</v>
      </c>
      <c r="B41" t="s">
        <v>609</v>
      </c>
    </row>
    <row r="42" spans="1:2" x14ac:dyDescent="0.45">
      <c r="A42" s="64">
        <v>0.64327546296296301</v>
      </c>
      <c r="B42" t="s">
        <v>610</v>
      </c>
    </row>
    <row r="43" spans="1:2" x14ac:dyDescent="0.45">
      <c r="A43" s="64">
        <v>0.64444444444444449</v>
      </c>
      <c r="B43" t="s">
        <v>611</v>
      </c>
    </row>
    <row r="44" spans="1:2" x14ac:dyDescent="0.45">
      <c r="B44" t="s">
        <v>612</v>
      </c>
    </row>
    <row r="45" spans="1:2" x14ac:dyDescent="0.45">
      <c r="B45" t="s">
        <v>613</v>
      </c>
    </row>
    <row r="46" spans="1:2" x14ac:dyDescent="0.45">
      <c r="A46" s="64">
        <v>0.64559027777777778</v>
      </c>
      <c r="B46" t="s">
        <v>614</v>
      </c>
    </row>
    <row r="47" spans="1:2" x14ac:dyDescent="0.45">
      <c r="A47" s="64">
        <v>0.646087962962963</v>
      </c>
      <c r="B47" t="s">
        <v>615</v>
      </c>
    </row>
    <row r="48" spans="1:2" x14ac:dyDescent="0.45">
      <c r="A48" s="64">
        <v>0.64781250000000001</v>
      </c>
      <c r="B48" t="s">
        <v>616</v>
      </c>
    </row>
    <row r="49" spans="1:2" x14ac:dyDescent="0.45">
      <c r="A49" s="64">
        <v>0.64831018518518524</v>
      </c>
      <c r="B49" t="s">
        <v>617</v>
      </c>
    </row>
    <row r="50" spans="1:2" x14ac:dyDescent="0.45">
      <c r="A50" s="64">
        <v>0.64850694444444446</v>
      </c>
      <c r="B50" t="s">
        <v>618</v>
      </c>
    </row>
    <row r="51" spans="1:2" x14ac:dyDescent="0.45">
      <c r="A51" s="64">
        <v>0.64937500000000004</v>
      </c>
      <c r="B51" t="s">
        <v>619</v>
      </c>
    </row>
    <row r="52" spans="1:2" x14ac:dyDescent="0.45">
      <c r="A52" s="64">
        <v>0.64983796296296292</v>
      </c>
      <c r="B52" t="s">
        <v>620</v>
      </c>
    </row>
    <row r="53" spans="1:2" x14ac:dyDescent="0.45">
      <c r="A53" s="64">
        <v>0.64987268518518515</v>
      </c>
      <c r="B53" t="s">
        <v>621</v>
      </c>
    </row>
    <row r="54" spans="1:2" x14ac:dyDescent="0.45">
      <c r="A54" s="64">
        <v>0.65054398148148151</v>
      </c>
      <c r="B54" t="s">
        <v>622</v>
      </c>
    </row>
    <row r="55" spans="1:2" x14ac:dyDescent="0.45">
      <c r="A55" s="64">
        <v>0.6507060185185185</v>
      </c>
      <c r="B55" t="s">
        <v>623</v>
      </c>
    </row>
    <row r="56" spans="1:2" x14ac:dyDescent="0.45">
      <c r="A56" s="64">
        <v>0.65079861111111115</v>
      </c>
      <c r="B56" t="s">
        <v>624</v>
      </c>
    </row>
    <row r="57" spans="1:2" x14ac:dyDescent="0.45">
      <c r="A57" s="64">
        <v>0.65119212962962958</v>
      </c>
      <c r="B57" t="s">
        <v>625</v>
      </c>
    </row>
    <row r="58" spans="1:2" x14ac:dyDescent="0.45">
      <c r="A58" s="64">
        <v>0.65188657407407402</v>
      </c>
      <c r="B58" t="s">
        <v>626</v>
      </c>
    </row>
    <row r="59" spans="1:2" x14ac:dyDescent="0.45">
      <c r="A59" s="64">
        <v>0.65197916666666667</v>
      </c>
      <c r="B59" t="s">
        <v>627</v>
      </c>
    </row>
    <row r="60" spans="1:2" x14ac:dyDescent="0.45">
      <c r="A60" s="64">
        <v>0.65271990740740737</v>
      </c>
      <c r="B60" t="s">
        <v>628</v>
      </c>
    </row>
    <row r="61" spans="1:2" x14ac:dyDescent="0.45">
      <c r="A61" s="64">
        <v>0.65414351851851849</v>
      </c>
      <c r="B61" t="s">
        <v>629</v>
      </c>
    </row>
    <row r="62" spans="1:2" x14ac:dyDescent="0.45">
      <c r="A62" s="64">
        <v>0.65473379629629624</v>
      </c>
      <c r="B62" t="s">
        <v>630</v>
      </c>
    </row>
    <row r="63" spans="1:2" x14ac:dyDescent="0.45">
      <c r="A63" s="64">
        <v>0.65516203703703701</v>
      </c>
      <c r="B63" t="s">
        <v>631</v>
      </c>
    </row>
    <row r="64" spans="1:2" x14ac:dyDescent="0.45">
      <c r="A64" s="64">
        <v>0.65719907407407407</v>
      </c>
      <c r="B64" t="s">
        <v>632</v>
      </c>
    </row>
    <row r="65" spans="1:2" x14ac:dyDescent="0.45">
      <c r="A65" s="64">
        <v>0.6582986111111111</v>
      </c>
      <c r="B65" t="s">
        <v>633</v>
      </c>
    </row>
    <row r="66" spans="1:2" x14ac:dyDescent="0.45">
      <c r="A66" s="64">
        <v>0.65855324074074073</v>
      </c>
      <c r="B66" t="s">
        <v>634</v>
      </c>
    </row>
    <row r="67" spans="1:2" x14ac:dyDescent="0.45">
      <c r="A67" s="64">
        <v>0.6588194444444444</v>
      </c>
      <c r="B67" t="s">
        <v>635</v>
      </c>
    </row>
    <row r="68" spans="1:2" x14ac:dyDescent="0.45">
      <c r="A68" s="64">
        <v>0.65950231481481481</v>
      </c>
      <c r="B68" t="s">
        <v>636</v>
      </c>
    </row>
    <row r="69" spans="1:2" x14ac:dyDescent="0.45">
      <c r="B69" t="s">
        <v>637</v>
      </c>
    </row>
    <row r="70" spans="1:2" x14ac:dyDescent="0.45">
      <c r="B70" t="s">
        <v>638</v>
      </c>
    </row>
    <row r="71" spans="1:2" x14ac:dyDescent="0.45">
      <c r="B71" t="s">
        <v>639</v>
      </c>
    </row>
    <row r="72" spans="1:2" x14ac:dyDescent="0.45">
      <c r="B72" t="s">
        <v>640</v>
      </c>
    </row>
    <row r="73" spans="1:2" x14ac:dyDescent="0.45">
      <c r="A73" s="64">
        <v>0.66098379629629633</v>
      </c>
      <c r="B73" t="s">
        <v>641</v>
      </c>
    </row>
    <row r="74" spans="1:2" x14ac:dyDescent="0.45">
      <c r="A74" s="64">
        <v>0.66182870370370372</v>
      </c>
      <c r="B74" t="s">
        <v>642</v>
      </c>
    </row>
    <row r="75" spans="1:2" x14ac:dyDescent="0.45">
      <c r="A75" s="64">
        <v>0.66281250000000003</v>
      </c>
      <c r="B75" t="s">
        <v>643</v>
      </c>
    </row>
    <row r="76" spans="1:2" x14ac:dyDescent="0.45">
      <c r="A76" s="64">
        <v>0.66298611111111116</v>
      </c>
      <c r="B76" t="s">
        <v>644</v>
      </c>
    </row>
    <row r="77" spans="1:2" x14ac:dyDescent="0.45">
      <c r="A77" s="64">
        <v>0.66421296296296295</v>
      </c>
      <c r="B77" t="s">
        <v>645</v>
      </c>
    </row>
    <row r="78" spans="1:2" x14ac:dyDescent="0.45">
      <c r="B78" t="s">
        <v>646</v>
      </c>
    </row>
    <row r="79" spans="1:2" x14ac:dyDescent="0.45">
      <c r="B79" t="s">
        <v>647</v>
      </c>
    </row>
    <row r="80" spans="1:2" x14ac:dyDescent="0.45">
      <c r="B80" t="s">
        <v>648</v>
      </c>
    </row>
    <row r="81" spans="1:2" x14ac:dyDescent="0.45">
      <c r="A81" s="64">
        <v>0.66694444444444445</v>
      </c>
      <c r="B81" t="s">
        <v>649</v>
      </c>
    </row>
    <row r="82" spans="1:2" x14ac:dyDescent="0.45">
      <c r="A82" s="64">
        <v>0.66706018518518517</v>
      </c>
      <c r="B82" t="s">
        <v>650</v>
      </c>
    </row>
    <row r="83" spans="1:2" x14ac:dyDescent="0.45">
      <c r="A83" s="64">
        <v>0.66765046296296293</v>
      </c>
      <c r="B83" t="s">
        <v>651</v>
      </c>
    </row>
    <row r="84" spans="1:2" x14ac:dyDescent="0.45">
      <c r="A84" s="64">
        <v>0.66770833333333335</v>
      </c>
      <c r="B84" t="s">
        <v>652</v>
      </c>
    </row>
    <row r="85" spans="1:2" x14ac:dyDescent="0.45">
      <c r="A85" s="64">
        <v>0.66871527777777773</v>
      </c>
      <c r="B85" t="s">
        <v>653</v>
      </c>
    </row>
    <row r="86" spans="1:2" x14ac:dyDescent="0.45">
      <c r="B86" t="s">
        <v>654</v>
      </c>
    </row>
    <row r="87" spans="1:2" x14ac:dyDescent="0.45">
      <c r="B87" t="s">
        <v>655</v>
      </c>
    </row>
    <row r="88" spans="1:2" x14ac:dyDescent="0.45">
      <c r="B88" t="s">
        <v>656</v>
      </c>
    </row>
    <row r="89" spans="1:2" x14ac:dyDescent="0.45">
      <c r="A89" s="64">
        <v>0.66872685185185188</v>
      </c>
      <c r="B89" t="s">
        <v>657</v>
      </c>
    </row>
    <row r="90" spans="1:2" x14ac:dyDescent="0.45">
      <c r="A90" s="64">
        <v>0.66873842592592592</v>
      </c>
      <c r="B90" t="s">
        <v>658</v>
      </c>
    </row>
    <row r="91" spans="1:2" x14ac:dyDescent="0.45">
      <c r="A91" s="64">
        <v>0.66901620370370374</v>
      </c>
      <c r="B91" t="s">
        <v>659</v>
      </c>
    </row>
    <row r="92" spans="1:2" x14ac:dyDescent="0.45">
      <c r="A92" s="64">
        <v>0.67037037037037039</v>
      </c>
      <c r="B92" t="s">
        <v>660</v>
      </c>
    </row>
    <row r="93" spans="1:2" x14ac:dyDescent="0.45">
      <c r="A93" s="64">
        <v>0.67046296296296293</v>
      </c>
      <c r="B93" t="s">
        <v>661</v>
      </c>
    </row>
    <row r="94" spans="1:2" x14ac:dyDescent="0.45">
      <c r="A94" s="64">
        <v>0.67046296296296293</v>
      </c>
      <c r="B94" t="s">
        <v>662</v>
      </c>
    </row>
    <row r="95" spans="1:2" x14ac:dyDescent="0.45">
      <c r="A95" s="64">
        <v>0.67052083333333334</v>
      </c>
      <c r="B95" t="s">
        <v>663</v>
      </c>
    </row>
    <row r="96" spans="1:2" x14ac:dyDescent="0.45">
      <c r="A96" s="64">
        <v>0.67099537037037038</v>
      </c>
      <c r="B96" t="s">
        <v>664</v>
      </c>
    </row>
    <row r="97" spans="1:2" x14ac:dyDescent="0.45">
      <c r="B97" t="s">
        <v>665</v>
      </c>
    </row>
    <row r="98" spans="1:2" x14ac:dyDescent="0.45">
      <c r="A98" s="64">
        <v>0.6711111111111111</v>
      </c>
      <c r="B98" t="s">
        <v>666</v>
      </c>
    </row>
    <row r="99" spans="1:2" x14ac:dyDescent="0.45">
      <c r="A99" s="64">
        <v>0.67143518518518519</v>
      </c>
      <c r="B99" t="s">
        <v>660</v>
      </c>
    </row>
    <row r="100" spans="1:2" x14ac:dyDescent="0.45">
      <c r="B100" t="s">
        <v>667</v>
      </c>
    </row>
    <row r="101" spans="1:2" x14ac:dyDescent="0.45">
      <c r="B101" t="s">
        <v>668</v>
      </c>
    </row>
    <row r="102" spans="1:2" x14ac:dyDescent="0.45">
      <c r="A102" s="64">
        <v>0.67207175925925922</v>
      </c>
      <c r="B102" t="s">
        <v>669</v>
      </c>
    </row>
    <row r="103" spans="1:2" x14ac:dyDescent="0.45">
      <c r="A103" s="64">
        <v>0.67208333333333337</v>
      </c>
      <c r="B103" t="s">
        <v>670</v>
      </c>
    </row>
    <row r="104" spans="1:2" x14ac:dyDescent="0.45">
      <c r="A104" s="64">
        <v>0.67212962962962963</v>
      </c>
      <c r="B104" t="s">
        <v>671</v>
      </c>
    </row>
    <row r="105" spans="1:2" x14ac:dyDescent="0.45">
      <c r="A105" s="64">
        <v>0.67215277777777782</v>
      </c>
      <c r="B105" t="s">
        <v>672</v>
      </c>
    </row>
    <row r="106" spans="1:2" x14ac:dyDescent="0.45">
      <c r="A106" s="64">
        <v>0.67219907407407409</v>
      </c>
      <c r="B106" t="s">
        <v>673</v>
      </c>
    </row>
    <row r="107" spans="1:2" x14ac:dyDescent="0.45">
      <c r="A107" s="64">
        <v>0.67225694444444439</v>
      </c>
      <c r="B107" t="s">
        <v>674</v>
      </c>
    </row>
    <row r="108" spans="1:2" x14ac:dyDescent="0.45">
      <c r="A108" s="64">
        <v>0.67226851851851854</v>
      </c>
      <c r="B108" t="s">
        <v>675</v>
      </c>
    </row>
    <row r="109" spans="1:2" x14ac:dyDescent="0.45">
      <c r="A109" s="64">
        <v>0.67226851851851854</v>
      </c>
      <c r="B109" t="s">
        <v>676</v>
      </c>
    </row>
    <row r="110" spans="1:2" x14ac:dyDescent="0.45">
      <c r="A110" s="64">
        <v>0.67229166666666662</v>
      </c>
      <c r="B110" t="s">
        <v>677</v>
      </c>
    </row>
    <row r="111" spans="1:2" x14ac:dyDescent="0.45">
      <c r="A111" s="64">
        <v>0.67234953703703704</v>
      </c>
      <c r="B111" t="s">
        <v>678</v>
      </c>
    </row>
    <row r="112" spans="1:2" x14ac:dyDescent="0.45">
      <c r="A112" s="64">
        <v>0.67245370370370372</v>
      </c>
      <c r="B112" t="s">
        <v>679</v>
      </c>
    </row>
    <row r="113" spans="1:2" x14ac:dyDescent="0.45">
      <c r="A113" s="64">
        <v>0.6724768518518518</v>
      </c>
      <c r="B113" t="s">
        <v>680</v>
      </c>
    </row>
    <row r="114" spans="1:2" x14ac:dyDescent="0.45">
      <c r="A114" s="64">
        <v>0.67252314814814818</v>
      </c>
      <c r="B114" t="s">
        <v>681</v>
      </c>
    </row>
    <row r="115" spans="1:2" x14ac:dyDescent="0.45">
      <c r="A115" s="64">
        <v>0.67252314814814818</v>
      </c>
      <c r="B115" t="s">
        <v>682</v>
      </c>
    </row>
    <row r="116" spans="1:2" x14ac:dyDescent="0.45">
      <c r="A116" s="64">
        <v>0.67254629629629625</v>
      </c>
      <c r="B116" t="s">
        <v>683</v>
      </c>
    </row>
    <row r="117" spans="1:2" x14ac:dyDescent="0.45">
      <c r="A117" s="64">
        <v>0.67254629629629625</v>
      </c>
      <c r="B117" t="s">
        <v>684</v>
      </c>
    </row>
    <row r="118" spans="1:2" x14ac:dyDescent="0.45">
      <c r="A118" s="64">
        <v>0.67259259259259263</v>
      </c>
      <c r="B118" t="s">
        <v>685</v>
      </c>
    </row>
    <row r="119" spans="1:2" x14ac:dyDescent="0.45">
      <c r="A119" s="64">
        <v>0.67268518518518516</v>
      </c>
      <c r="B119" t="s">
        <v>686</v>
      </c>
    </row>
    <row r="120" spans="1:2" x14ac:dyDescent="0.45">
      <c r="A120" s="64">
        <v>0.67270833333333335</v>
      </c>
      <c r="B120" t="s">
        <v>687</v>
      </c>
    </row>
    <row r="121" spans="1:2" x14ac:dyDescent="0.45">
      <c r="A121" s="64">
        <v>0.67271990740740739</v>
      </c>
      <c r="B121" t="s">
        <v>688</v>
      </c>
    </row>
    <row r="122" spans="1:2" x14ac:dyDescent="0.45">
      <c r="A122" s="64">
        <v>0.67283564814814811</v>
      </c>
      <c r="B122" t="s">
        <v>689</v>
      </c>
    </row>
    <row r="123" spans="1:2" x14ac:dyDescent="0.45">
      <c r="A123" s="64">
        <v>0.67298611111111106</v>
      </c>
      <c r="B123" t="s">
        <v>690</v>
      </c>
    </row>
    <row r="124" spans="1:2" x14ac:dyDescent="0.45">
      <c r="A124" s="64">
        <v>0.6736805555555555</v>
      </c>
      <c r="B124" t="s">
        <v>691</v>
      </c>
    </row>
    <row r="125" spans="1:2" x14ac:dyDescent="0.45">
      <c r="A125" s="64">
        <v>0.67407407407407405</v>
      </c>
      <c r="B125" t="s">
        <v>692</v>
      </c>
    </row>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6</vt:i4>
      </vt:variant>
    </vt:vector>
  </HeadingPairs>
  <TitlesOfParts>
    <vt:vector size="6" baseType="lpstr">
      <vt:lpstr>web</vt:lpstr>
      <vt:lpstr>まとめ</vt:lpstr>
      <vt:lpstr>集計</vt:lpstr>
      <vt:lpstr>自由意見</vt:lpstr>
      <vt:lpstr>連絡先</vt:lpstr>
      <vt:lpstr>チャット</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TOCHIO Masahiro</dc:creator>
  <cp:lastModifiedBy>TOCHIO Masahiro</cp:lastModifiedBy>
  <dcterms:created xsi:type="dcterms:W3CDTF">2025-03-11T04:54:04Z</dcterms:created>
  <dcterms:modified xsi:type="dcterms:W3CDTF">2025-03-21T06:28:39Z</dcterms:modified>
</cp:coreProperties>
</file>